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environmentnswgov-my.sharepoint.com/personal/kim_nguyen_pwa_nsw_gov_au/Documents/Prequalification Schemes/Schemes Monthly Reports/SCM1461/"/>
    </mc:Choice>
  </mc:AlternateContent>
  <xr:revisionPtr revIDLastSave="0" documentId="8_{6E251691-61BF-402E-82B8-DCB75FF95EB1}" xr6:coauthVersionLast="47" xr6:coauthVersionMax="47" xr10:uidLastSave="{00000000-0000-0000-0000-000000000000}"/>
  <bookViews>
    <workbookView xWindow="-108" yWindow="-108" windowWidth="23256" windowHeight="12576" tabRatio="859" activeTab="2" xr2:uid="{00000000-000D-0000-FFFF-FFFF00000000}"/>
  </bookViews>
  <sheets>
    <sheet name="1. Instructions" sheetId="2" r:id="rId1"/>
    <sheet name="2. Capabilities Description" sheetId="4" r:id="rId2"/>
    <sheet name=" 3. SCM1461 Suppliers List" sheetId="3" r:id="rId3"/>
  </sheets>
  <definedNames>
    <definedName name="_xlnm._FilterDatabase" localSheetId="2" hidden="1">' 3. SCM1461 Suppliers List'!$B$8:$Y$8</definedName>
    <definedName name="_xlnm.Print_Area" localSheetId="2">' 3. SCM1461 Suppliers List'!$B$4:$V$8</definedName>
    <definedName name="_xlnm.Print_Area" localSheetId="0">'1. Instructions'!$B$5:$C$5</definedName>
    <definedName name="_xlnm.Print_Area" localSheetId="1">'2. Capabilities Description'!$B$5:$D$6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 i="2" l="1"/>
  <c r="B5" i="4"/>
</calcChain>
</file>

<file path=xl/sharedStrings.xml><?xml version="1.0" encoding="utf-8"?>
<sst xmlns="http://schemas.openxmlformats.org/spreadsheetml/2006/main" count="5854" uniqueCount="1762">
  <si>
    <t>Entity Name</t>
  </si>
  <si>
    <t>Business Name</t>
  </si>
  <si>
    <t>Entity Type</t>
  </si>
  <si>
    <t>ACN</t>
  </si>
  <si>
    <t>ABN</t>
  </si>
  <si>
    <t>Indigenous Owned Business</t>
  </si>
  <si>
    <t>Number of Employees</t>
  </si>
  <si>
    <t>Street Address Line 1</t>
  </si>
  <si>
    <t>Town/City</t>
  </si>
  <si>
    <t>State/Territory</t>
  </si>
  <si>
    <t>Postcode</t>
  </si>
  <si>
    <t>Contact Name</t>
  </si>
  <si>
    <t>Contact Position</t>
  </si>
  <si>
    <t>Web Address</t>
  </si>
  <si>
    <t>Building Works</t>
  </si>
  <si>
    <t>Civil Works</t>
  </si>
  <si>
    <t>Demolition Works</t>
  </si>
  <si>
    <t>Fitout and Refurbishment</t>
  </si>
  <si>
    <t>Design &amp; Construct</t>
  </si>
  <si>
    <t>Heritage</t>
  </si>
  <si>
    <t>Modular Building</t>
  </si>
  <si>
    <t>Wastewater Infrastructure</t>
  </si>
  <si>
    <t>Water Infrastructure</t>
  </si>
  <si>
    <t>SCM1461 Contractor Prequalification Scheme for General Construction Works between $1M and $9M</t>
  </si>
  <si>
    <t>Design and Construct (DC)</t>
  </si>
  <si>
    <t>The Supplier is responsible for a significant part of the design, design development, and documentation and design coordination, as well as construction.</t>
  </si>
  <si>
    <t>Wastewater infrastructure</t>
  </si>
  <si>
    <t>Multi-trade building works for new buildings and additions to existing buildings.</t>
  </si>
  <si>
    <t>Include restoration and conservation works and or associated stonemasonry, carving &amp; fixing, roofing, carpentry, plastering and painting</t>
  </si>
  <si>
    <t>Fitout and refurbishment work, as well as the final preparation of internal areas for occupation by the client in new and existing buildings.</t>
  </si>
  <si>
    <t>For civil engineering works including excavation and bulk earth works, minor roads and related works.</t>
  </si>
  <si>
    <t>Include reservoirs, dams and or associated pipelines, pumping stations, balance tanks, surge tanks, storage tanks and discharge structures</t>
  </si>
  <si>
    <t>Includes demolishing or dismantling a structure or part of a structure that is either load bearing or related to the physical integrity of the structure.</t>
  </si>
  <si>
    <t>Include sewage treatment plants and or associated pipelines and pumping stations</t>
  </si>
  <si>
    <t>Description</t>
  </si>
  <si>
    <t>Include portable buildings, prefabricated buildings, modules or sections manufactured off-site and amenable to on-site expedited delivery or modular assembly.</t>
  </si>
  <si>
    <t>TOM ZEAITER CONSTRUCTIONS PTY LTD</t>
  </si>
  <si>
    <t>No</t>
  </si>
  <si>
    <t>0-19</t>
  </si>
  <si>
    <t>55 Crosslands Road</t>
  </si>
  <si>
    <t>Galston</t>
  </si>
  <si>
    <t>NSW</t>
  </si>
  <si>
    <t>Jason Zeaiter</t>
  </si>
  <si>
    <t>Operations Manager</t>
  </si>
  <si>
    <t>http://www.tzconstructions.com.au</t>
  </si>
  <si>
    <t>Up to $9M</t>
  </si>
  <si>
    <t>AGM CONSTRUCTION PTY LTD</t>
  </si>
  <si>
    <t>20-100</t>
  </si>
  <si>
    <t>1/78 Ferndell Street</t>
  </si>
  <si>
    <t>South Granville NSW 2142</t>
  </si>
  <si>
    <t>Albert Anoih</t>
  </si>
  <si>
    <t>Civil/Structure Engineer</t>
  </si>
  <si>
    <t>http://agmcon@agmcon.com.au</t>
  </si>
  <si>
    <t>up to $7.4 M</t>
  </si>
  <si>
    <t>JOHNSTAFF CONSTRUCTION SERVICES (NSW) PTY LTD</t>
  </si>
  <si>
    <t>Australian Private Company</t>
  </si>
  <si>
    <t>Level 5, 9 Castlereagh Street</t>
  </si>
  <si>
    <t>Sydney</t>
  </si>
  <si>
    <t>Sam Gill</t>
  </si>
  <si>
    <t>Construction Manager</t>
  </si>
  <si>
    <t>http://www.johnstaff.com.au</t>
  </si>
  <si>
    <t>EVOLVE CONSTRUCTIONS PTY LIMITED</t>
  </si>
  <si>
    <t>7/1305A Botany Road</t>
  </si>
  <si>
    <t>Mascot</t>
  </si>
  <si>
    <t>Andrew Pyne</t>
  </si>
  <si>
    <t>Director</t>
  </si>
  <si>
    <t>http://www.evolveconstructions.com.au</t>
  </si>
  <si>
    <t>REITSMA CONSTRUCTIONS PTY LTD</t>
  </si>
  <si>
    <t>19 bearing rd</t>
  </si>
  <si>
    <t>Seven Hills</t>
  </si>
  <si>
    <t>Matthew van Bentum</t>
  </si>
  <si>
    <t>http://www.reitsmaconstructions.com.au</t>
  </si>
  <si>
    <t>up to $9M</t>
  </si>
  <si>
    <t>A J Bristow &amp; Sons Pty Limited</t>
  </si>
  <si>
    <t>Unit 36</t>
  </si>
  <si>
    <t>HOMEBUSH</t>
  </si>
  <si>
    <t>Marcus Bristow</t>
  </si>
  <si>
    <t>http://www.ajbristowandsons.com.au</t>
  </si>
  <si>
    <t>Up to $4.6M</t>
  </si>
  <si>
    <t>ABA CONSTRUCTION MANAGERS (AUST) PTY LTD</t>
  </si>
  <si>
    <t>ABA Construction Managers (Aust) Pty Ltd</t>
  </si>
  <si>
    <t>Suite 7 Lvl 1, 55 Heffernan St Mitchell</t>
  </si>
  <si>
    <t>Canberra</t>
  </si>
  <si>
    <t>ACT</t>
  </si>
  <si>
    <t>Mohammed Wazir</t>
  </si>
  <si>
    <t>http://www.abacm.net.au</t>
  </si>
  <si>
    <t>Yes</t>
  </si>
  <si>
    <t>Smithfield</t>
  </si>
  <si>
    <t>Up to $2M</t>
  </si>
  <si>
    <t>ACADEMY CONSTRUCTION &amp; DEVELOPMENT PTY LIMITED</t>
  </si>
  <si>
    <t>251 New Line rd</t>
  </si>
  <si>
    <t>Dural NSW</t>
  </si>
  <si>
    <t>Ronnie Beaini</t>
  </si>
  <si>
    <t>http://www.academycd.com.au/index.php</t>
  </si>
  <si>
    <t>A.C.H. CLIFFORD PTY LTD</t>
  </si>
  <si>
    <t>ACH CLIFFORD PTY LIMITED</t>
  </si>
  <si>
    <t>Suite 418, 30 - 40 Harcourt Parade</t>
  </si>
  <si>
    <t>Rosebery</t>
  </si>
  <si>
    <t>Dean Quine</t>
  </si>
  <si>
    <t>http://www.achclifford.com</t>
  </si>
  <si>
    <t>ADCO CONSTRUCTIONS PTY LTD</t>
  </si>
  <si>
    <t>ADCO Constructions Pty Ltd</t>
  </si>
  <si>
    <t>7-9 West Street</t>
  </si>
  <si>
    <t>North Sydney</t>
  </si>
  <si>
    <t>Brad McCarthy</t>
  </si>
  <si>
    <t>National Business Manager</t>
  </si>
  <si>
    <t>ADONIS BUILDING &amp; MAINTENANCE SERVICES PTY LTD</t>
  </si>
  <si>
    <t>ADONIS BUILDING AND MAINTENANCE SERVICES PTY LTD</t>
  </si>
  <si>
    <t>722 Pennant Hills Rd</t>
  </si>
  <si>
    <t>Carlingford</t>
  </si>
  <si>
    <t>Elham Noorizadeh</t>
  </si>
  <si>
    <t>Secretary</t>
  </si>
  <si>
    <t>http://www.adonisbuilding.com.au</t>
  </si>
  <si>
    <t>up to $2.5M</t>
  </si>
  <si>
    <t>A D R GROUP PTY LIMITED</t>
  </si>
  <si>
    <t>ADR Group Pty Ltd</t>
  </si>
  <si>
    <t>Unit 1/4-8 Richmond Road</t>
  </si>
  <si>
    <t>Homebush West</t>
  </si>
  <si>
    <t>Charbel Zouki</t>
  </si>
  <si>
    <t>http://www.adrgroup.com.au</t>
  </si>
  <si>
    <t>Up to $3.2M</t>
  </si>
  <si>
    <t>Ages Build Pty Ltd</t>
  </si>
  <si>
    <t>71 Wehlow Street</t>
  </si>
  <si>
    <t>Mount Druitt</t>
  </si>
  <si>
    <t>Anthony Agius</t>
  </si>
  <si>
    <t>Alder Constructions Pty Ltd</t>
  </si>
  <si>
    <t>1/19 Cherry Street</t>
  </si>
  <si>
    <t>Ballina</t>
  </si>
  <si>
    <t>QLD</t>
  </si>
  <si>
    <t>Mikela Alder</t>
  </si>
  <si>
    <t>Accountant</t>
  </si>
  <si>
    <t>http://www.aldercon.com.au</t>
  </si>
  <si>
    <t>Up to $6M</t>
  </si>
  <si>
    <t>AMA Projects Pty Ltd</t>
  </si>
  <si>
    <t>Unit 6, Level 1, 18 Lonsdale St</t>
  </si>
  <si>
    <t>Braddon ACT</t>
  </si>
  <si>
    <t>Matthew Ferrari</t>
  </si>
  <si>
    <t>http://www.amaprojects.com.au</t>
  </si>
  <si>
    <t>up to $6.75M</t>
  </si>
  <si>
    <t>ANTOUN'S CONSTRUCTION PTY LTD</t>
  </si>
  <si>
    <t>AMJ DEMOLITION AND EXCAVATION</t>
  </si>
  <si>
    <t>44 Pearson St</t>
  </si>
  <si>
    <t>South Wentworthville</t>
  </si>
  <si>
    <t>Michael Antoun</t>
  </si>
  <si>
    <t>http://www.antounsconstruction.com.au</t>
  </si>
  <si>
    <t>up to $8M</t>
  </si>
  <si>
    <t>ARCON AUSTRALIA (NSW) PTY. LTD.</t>
  </si>
  <si>
    <t>Arcon Australia (NSW) Pty Ltd</t>
  </si>
  <si>
    <t>1301 Botany road</t>
  </si>
  <si>
    <t>Richard Nebauer</t>
  </si>
  <si>
    <t>Director/General Manager</t>
  </si>
  <si>
    <t>http://www.arconprojects.com.au</t>
  </si>
  <si>
    <t>Up to $9M Agencies must check for suppliers' AOB status when inviting for a tender.</t>
  </si>
  <si>
    <t>ARENCO (NSW) PTY LIMITED</t>
  </si>
  <si>
    <t>Arenco (NSW) Pty Limited</t>
  </si>
  <si>
    <t>184 Adderley Street West</t>
  </si>
  <si>
    <t>Auburn</t>
  </si>
  <si>
    <t>Anthony Ridings</t>
  </si>
  <si>
    <t>Divisional Manager</t>
  </si>
  <si>
    <t>http://www.arenco.com.au</t>
  </si>
  <si>
    <t>M W CIVIL ENGINEERING &amp; CONSTRUCTIONS PTY LTD</t>
  </si>
  <si>
    <t>Aria Homes Aust</t>
  </si>
  <si>
    <t>1/235 Canley Vale Road</t>
  </si>
  <si>
    <t>Canley Heights</t>
  </si>
  <si>
    <t>Munir Toma</t>
  </si>
  <si>
    <t>Managing Director</t>
  </si>
  <si>
    <t>http://www.mwcc.com.au</t>
  </si>
  <si>
    <t>ARTEL CONSTRUCTIONS PROPRIETARY LIMITED</t>
  </si>
  <si>
    <t>Artel Constructions Proprietary Limited</t>
  </si>
  <si>
    <t>1/3A Racecourse Road</t>
  </si>
  <si>
    <t>Gosford</t>
  </si>
  <si>
    <t>Dal Gill</t>
  </si>
  <si>
    <t>Up to $8M</t>
  </si>
  <si>
    <t>ASSETPROJECTS &amp; SERVICES PTY LTD</t>
  </si>
  <si>
    <t>AssetProjects &amp; Services</t>
  </si>
  <si>
    <t>6/2-12 Tennyson Road</t>
  </si>
  <si>
    <t>Gladesville</t>
  </si>
  <si>
    <t>Julia Farquharson</t>
  </si>
  <si>
    <t>Bid Manager</t>
  </si>
  <si>
    <t>http://www.assetprojects.com</t>
  </si>
  <si>
    <t>ASSETT GROUP SERVICES PTY LTD</t>
  </si>
  <si>
    <t>Assett Group Services Pty Ltd</t>
  </si>
  <si>
    <t>2/552-560 Church St 2151</t>
  </si>
  <si>
    <t>North Parramatta</t>
  </si>
  <si>
    <t>Joe Puccio</t>
  </si>
  <si>
    <t>http://www.assett.com.au</t>
  </si>
  <si>
    <t>up to $2M</t>
  </si>
  <si>
    <t>ATG (SYDNEY) PROJECT &amp; PROPERTY SOLUTIONS PTY LTD</t>
  </si>
  <si>
    <t>ATG (Sydney) Projects &amp; Property Solutions</t>
  </si>
  <si>
    <t>William Munro</t>
  </si>
  <si>
    <t>NSW State Manager / Director</t>
  </si>
  <si>
    <t>http://www.atgprojects.com.au</t>
  </si>
  <si>
    <t>up to $7.0 M</t>
  </si>
  <si>
    <t>AURIFY CONSTRUCTIONS PTY LTD</t>
  </si>
  <si>
    <t>Aurify Constructions Pty Ltd</t>
  </si>
  <si>
    <t>Unit 12, 4-6 Chaplin Drive</t>
  </si>
  <si>
    <t>Lane Cove</t>
  </si>
  <si>
    <t>Colin Baggott</t>
  </si>
  <si>
    <t>Project Manager</t>
  </si>
  <si>
    <t>http://www.aurifyconstructions.com.au</t>
  </si>
  <si>
    <t>up to $4.2M</t>
  </si>
  <si>
    <t>AUSTFIELD PTY LTD</t>
  </si>
  <si>
    <t>Austfield Pty Ltd</t>
  </si>
  <si>
    <t>316/33 Lexington Drive</t>
  </si>
  <si>
    <t>Bella Vista</t>
  </si>
  <si>
    <t>Levon Menashi</t>
  </si>
  <si>
    <t>Operations and Systems Manager</t>
  </si>
  <si>
    <t>http://www.austfield.com.au</t>
  </si>
  <si>
    <t>Up to $2.16M</t>
  </si>
  <si>
    <t>AUSTRALIAN FIRST CONSTRUCTION GROUP PTY LTD</t>
  </si>
  <si>
    <t>AUSTRALIAN FIRST CONSTRUCTION GROUP</t>
  </si>
  <si>
    <t>Zirian Fatah</t>
  </si>
  <si>
    <t>Company Director</t>
  </si>
  <si>
    <t>http://www.australianfcg.com</t>
  </si>
  <si>
    <t>up to $8.5M</t>
  </si>
  <si>
    <t>AVANT CONSTRUCTIONS PTY LTD</t>
  </si>
  <si>
    <t>AVANT CONSTRUCTION PTY LTD</t>
  </si>
  <si>
    <t>Unit 1, 51 Owen Street</t>
  </si>
  <si>
    <t>Glendenning</t>
  </si>
  <si>
    <t>John D'Urso</t>
  </si>
  <si>
    <t>http://www.avant.com.au</t>
  </si>
  <si>
    <t>Up to $7M</t>
  </si>
  <si>
    <t>AVIUM PTY LIMITED</t>
  </si>
  <si>
    <t>Avium Pty Ltd</t>
  </si>
  <si>
    <t>85 Wardell Road</t>
  </si>
  <si>
    <t>Dulwich Hill</t>
  </si>
  <si>
    <t>Tony Pugliese</t>
  </si>
  <si>
    <t>http://www.avium.com.au</t>
  </si>
  <si>
    <t>AXIS CONSTRUCTIONS PTY LTD</t>
  </si>
  <si>
    <t>Axis Constructions Pty Ltd</t>
  </si>
  <si>
    <t>79-85 Cowpasture Road</t>
  </si>
  <si>
    <t>Wetherill Park</t>
  </si>
  <si>
    <t>Richard Tabone</t>
  </si>
  <si>
    <t>B.M.D. Constructions Pty Limited</t>
  </si>
  <si>
    <t>Level 3, 3 The Crescent</t>
  </si>
  <si>
    <t>Homebush Bay</t>
  </si>
  <si>
    <t>Craig Smith</t>
  </si>
  <si>
    <t>NSW General Manager</t>
  </si>
  <si>
    <t>Barbro Constructions (NSW) Pty Ltd</t>
  </si>
  <si>
    <t>Barbro Constructions (NSW) P/L</t>
  </si>
  <si>
    <t>15 Erith St</t>
  </si>
  <si>
    <t>BOTANY</t>
  </si>
  <si>
    <t>Rod Barnes</t>
  </si>
  <si>
    <t>http://www.barbro.com.au</t>
  </si>
  <si>
    <t>Up to $6m</t>
  </si>
  <si>
    <t>BARPA PTY. LTD.</t>
  </si>
  <si>
    <t>Barpa Construction Services</t>
  </si>
  <si>
    <t>Level 2</t>
  </si>
  <si>
    <t>Edgecliff NSW 2027</t>
  </si>
  <si>
    <t>Michael Read</t>
  </si>
  <si>
    <t>Director and Executive General Manager</t>
  </si>
  <si>
    <t>http://www.barpa.com.au</t>
  </si>
  <si>
    <t>up to $5.2M Agencies must check for suppliers' AOB status when inviting for a tender.</t>
  </si>
  <si>
    <t>BASELINE PROJECTS PTY LTD</t>
  </si>
  <si>
    <t>Baseline Projects Pty Ltd</t>
  </si>
  <si>
    <t>35 Parramatta Road</t>
  </si>
  <si>
    <t>Lidcombe</t>
  </si>
  <si>
    <t>Patricio Munoz</t>
  </si>
  <si>
    <t>https://www.baselineprojects.com.au/</t>
  </si>
  <si>
    <t>BAXTER BUILDING CO. (AUST) PTY LTD</t>
  </si>
  <si>
    <t>Baxter Building Co (NSW) Pty Ltd</t>
  </si>
  <si>
    <t>Building 38B The Avenue, Mount Penang Parklands</t>
  </si>
  <si>
    <t>Kariong</t>
  </si>
  <si>
    <t>Craig Baxter</t>
  </si>
  <si>
    <t>BEACH CONSTRUCTIONS (NSW) PTY LIMITED</t>
  </si>
  <si>
    <t>Beach Constructions (NSW) Pty Ltd</t>
  </si>
  <si>
    <t>101 Flood St</t>
  </si>
  <si>
    <t>Leichhardt</t>
  </si>
  <si>
    <t>Peter Gulson</t>
  </si>
  <si>
    <t>Business Development Manager</t>
  </si>
  <si>
    <t>http://www.beach.com.au</t>
  </si>
  <si>
    <t>BELMADAR PTY LTD</t>
  </si>
  <si>
    <t>Belmadar Pty Ltd</t>
  </si>
  <si>
    <t>214 Willoughby Road</t>
  </si>
  <si>
    <t>Naremburn</t>
  </si>
  <si>
    <t>Alfredo Marrocco</t>
  </si>
  <si>
    <t>https://www.belmadar.com.au</t>
  </si>
  <si>
    <t>Bennett Constructions (NSW) Pty Ltd</t>
  </si>
  <si>
    <t>38 Cherry St</t>
  </si>
  <si>
    <t>Tim Cohen</t>
  </si>
  <si>
    <t>General Manager</t>
  </si>
  <si>
    <t>BERLINA HOMES PTY LTD</t>
  </si>
  <si>
    <t>1, 27 Toohey Rd</t>
  </si>
  <si>
    <t>Anthony Maruncic</t>
  </si>
  <si>
    <t>eTendering Account Manager</t>
  </si>
  <si>
    <t>http://www.berlina.com.au</t>
  </si>
  <si>
    <t>BINAH CONSTRUCTIONS PTY LTD</t>
  </si>
  <si>
    <t>Binah Constructions Pty Ltd</t>
  </si>
  <si>
    <t>Suite 7, Level 3, 26 Castlereagh Street</t>
  </si>
  <si>
    <t>Liverpool NSW</t>
  </si>
  <si>
    <t>Gary Heald</t>
  </si>
  <si>
    <t>http://www.binah.com.au</t>
  </si>
  <si>
    <t>BLUEWATER GROUP (AUSTRALIA) PTY LTD</t>
  </si>
  <si>
    <t>Bluewater Group (Australia) Pty Ltd</t>
  </si>
  <si>
    <t>Unit 13</t>
  </si>
  <si>
    <t>Castle Hill</t>
  </si>
  <si>
    <t>John Ezzy</t>
  </si>
  <si>
    <t>http://www.thebluewatergroup.com.au</t>
  </si>
  <si>
    <t>up to $9M Agencies must check for suppliers' AOB status when inviting for a tender.</t>
  </si>
  <si>
    <t>BOCA GROUP PTY LTD</t>
  </si>
  <si>
    <t>Boca Group PTY LTD</t>
  </si>
  <si>
    <t>302/123-129</t>
  </si>
  <si>
    <t>nsw</t>
  </si>
  <si>
    <t>Emiliano Buonocore</t>
  </si>
  <si>
    <t>Up to $1.5M</t>
  </si>
  <si>
    <t>BOLTE CIVIL PTY LIMITED</t>
  </si>
  <si>
    <t>Bolte Civil Pty Ltd</t>
  </si>
  <si>
    <t>Unit 4</t>
  </si>
  <si>
    <t>Tuggerah</t>
  </si>
  <si>
    <t>Max Pittolo</t>
  </si>
  <si>
    <t>IMS Manager</t>
  </si>
  <si>
    <t>http://boltecivil.com.au</t>
  </si>
  <si>
    <t>BOULUS CONSTRUCTIONS PTY. LIMITED</t>
  </si>
  <si>
    <t>BOULUS CONSTRUCTIONS PTY LTD</t>
  </si>
  <si>
    <t>PO Box 1895</t>
  </si>
  <si>
    <t>Armidale</t>
  </si>
  <si>
    <t>Brian Boulus</t>
  </si>
  <si>
    <t>Director / Project Manager</t>
  </si>
  <si>
    <t>http://www.boulusconstructions.com.au</t>
  </si>
  <si>
    <t>BRENIC CONSTRUCTIONS PTY LIMITED</t>
  </si>
  <si>
    <t>Brenic Constructions Pty Ltd</t>
  </si>
  <si>
    <t>3, 1-2 John Morphett Place</t>
  </si>
  <si>
    <t>Erskine Park</t>
  </si>
  <si>
    <t>Dominic Begley</t>
  </si>
  <si>
    <t>Operations / Business Development Manager</t>
  </si>
  <si>
    <t>http://www.brenicconstructions.com.au</t>
  </si>
  <si>
    <t>Up to $3M</t>
  </si>
  <si>
    <t>BRISBUILD PTY LIMITED</t>
  </si>
  <si>
    <t>Brisbuild Pty Ltd</t>
  </si>
  <si>
    <t>22 Ross Street</t>
  </si>
  <si>
    <t>Parramatta</t>
  </si>
  <si>
    <t>John Bris</t>
  </si>
  <si>
    <t>http://www.brisbuild.com.au</t>
  </si>
  <si>
    <t>BUILD 369 PTY LIMITED</t>
  </si>
  <si>
    <t>Build 369 Pty Ltd</t>
  </si>
  <si>
    <t>100 Harris St</t>
  </si>
  <si>
    <t>Pyrmont</t>
  </si>
  <si>
    <t>Robert Hughes</t>
  </si>
  <si>
    <t>Senior Project Manager</t>
  </si>
  <si>
    <t>http://www.build369.com</t>
  </si>
  <si>
    <t>Up to $5M</t>
  </si>
  <si>
    <t>BUILDCORP GROUP PTY LIMITED</t>
  </si>
  <si>
    <t>Buildcorp Group Pty Limited</t>
  </si>
  <si>
    <t>200+</t>
  </si>
  <si>
    <t>4/10 Mallett Street</t>
  </si>
  <si>
    <t>Camperdown</t>
  </si>
  <si>
    <t>Jordan Sukkar</t>
  </si>
  <si>
    <t>Finance and business manager</t>
  </si>
  <si>
    <t>http://buildcorp.com.au</t>
  </si>
  <si>
    <t>BUILDING GUILD COMMERCIAL PTY LTD</t>
  </si>
  <si>
    <t>Building Guild</t>
  </si>
  <si>
    <t>33-35 Morley Avenue</t>
  </si>
  <si>
    <t>Rosbery</t>
  </si>
  <si>
    <t>Edward Lodens</t>
  </si>
  <si>
    <t>Strategic Advisor</t>
  </si>
  <si>
    <t>http://www.buildingguild.com</t>
  </si>
  <si>
    <t>up to $3.1M</t>
  </si>
  <si>
    <t>BUILDSTER PTY LIMITED</t>
  </si>
  <si>
    <t>Buildster Pty Ltd</t>
  </si>
  <si>
    <t>Unit 32</t>
  </si>
  <si>
    <t>Roseville</t>
  </si>
  <si>
    <t>Peter Lloyd</t>
  </si>
  <si>
    <t>http://www.buildster.com.au</t>
  </si>
  <si>
    <t>up to $2.2M</t>
  </si>
  <si>
    <t>BUILT PTY LIMITED</t>
  </si>
  <si>
    <t>Built NSW Pty Ltd</t>
  </si>
  <si>
    <t>Level 4, 185 Clarence Street</t>
  </si>
  <si>
    <t>Peter Whyte</t>
  </si>
  <si>
    <t>Manager</t>
  </si>
  <si>
    <t>Buri Building &amp; Design Pty Ltd</t>
  </si>
  <si>
    <t>Unit 20/133-149 Beauchamp Road</t>
  </si>
  <si>
    <t>Matraville</t>
  </si>
  <si>
    <t>Will Morgan</t>
  </si>
  <si>
    <t>http://www.buri.com.au</t>
  </si>
  <si>
    <t>up to $2.30M Agencies must check for suppliers' AOB status when inviting for a tender.</t>
  </si>
  <si>
    <t>BURTON CONTRACTORS PTY LTD</t>
  </si>
  <si>
    <t>Burton Contractors Pty Ltd</t>
  </si>
  <si>
    <t>Unit 3/11-21 Underwood Road</t>
  </si>
  <si>
    <t>Homebush</t>
  </si>
  <si>
    <t>David Lord</t>
  </si>
  <si>
    <t>Systems Manager</t>
  </si>
  <si>
    <t>BY GROUP PTY LTD</t>
  </si>
  <si>
    <t>BY Group</t>
  </si>
  <si>
    <t>Suite 6, level 6, 3 Spring Street</t>
  </si>
  <si>
    <t>John Cheyney</t>
  </si>
  <si>
    <t>http://www.bygroup.com.au</t>
  </si>
  <si>
    <t>up to $4.5M Agencies must check for suppliers' AOB status when inviting for a tender.</t>
  </si>
  <si>
    <t>C BUILD (NORTH COAST) PTY LTD</t>
  </si>
  <si>
    <t>C Build (North Coast) Pty Ltd</t>
  </si>
  <si>
    <t>Suite 7b, 30 Orlando Street</t>
  </si>
  <si>
    <t>Coffs Harbour</t>
  </si>
  <si>
    <t>Clive Simmonds</t>
  </si>
  <si>
    <t>http://www.cbuild.com.au</t>
  </si>
  <si>
    <t>up to $4.95M</t>
  </si>
  <si>
    <t>CA&amp;I PTY LTD</t>
  </si>
  <si>
    <t>CA&amp;I Pty Ltd</t>
  </si>
  <si>
    <t>10 Regent Street</t>
  </si>
  <si>
    <t>Chippendale</t>
  </si>
  <si>
    <t>Brett Beauchamp</t>
  </si>
  <si>
    <t>http://www.ca-i.com.au</t>
  </si>
  <si>
    <t>Glebe</t>
  </si>
  <si>
    <t>CARFAX COMMERCIAL CONSTRUCTIONS PTY LTD</t>
  </si>
  <si>
    <t>4/5 Narabang Way</t>
  </si>
  <si>
    <t>Belrose NSW 2085</t>
  </si>
  <si>
    <t>Paul Reimer</t>
  </si>
  <si>
    <t>http://www.carfax.com.au</t>
  </si>
  <si>
    <t>catalyst contracting pty limited</t>
  </si>
  <si>
    <t>Catalyst Contracting Pty Ltd</t>
  </si>
  <si>
    <t>merrylands</t>
  </si>
  <si>
    <t>Joseph Sahyoun</t>
  </si>
  <si>
    <t>http://www.catalystconstruction.com.au</t>
  </si>
  <si>
    <t>up to $5.2M</t>
  </si>
  <si>
    <t>CBC FACILITIES MAINTENANCE PTY LTD</t>
  </si>
  <si>
    <t>CBC Facilities Maintenance Pty Ltd</t>
  </si>
  <si>
    <t>25 Military Road</t>
  </si>
  <si>
    <t>Port Kembla</t>
  </si>
  <si>
    <t>Richard Greedy</t>
  </si>
  <si>
    <t>C.C. PINES PTY. LIMITED</t>
  </si>
  <si>
    <t>CC Pines Pty Ltd</t>
  </si>
  <si>
    <t>1000 Oxford Falls Road West</t>
  </si>
  <si>
    <t>Oxford Falls</t>
  </si>
  <si>
    <t>Rod Smyth</t>
  </si>
  <si>
    <t>Up to $8.8M</t>
  </si>
  <si>
    <t>CD COMMERCIAL PROJECTS PTY LIMITED</t>
  </si>
  <si>
    <t>CD CONSTRUCTION GROUP</t>
  </si>
  <si>
    <t>Suite 1, Level 2, 2a Lord Street</t>
  </si>
  <si>
    <t>Botany</t>
  </si>
  <si>
    <t>Robert Orth</t>
  </si>
  <si>
    <t>https://cdconstruction.com.au/</t>
  </si>
  <si>
    <t>Cellpod</t>
  </si>
  <si>
    <t>Kat McKay</t>
  </si>
  <si>
    <t>Sales Admin</t>
  </si>
  <si>
    <t>http://www.mbs.com.au</t>
  </si>
  <si>
    <t>CELTIC CIVIL PTY LTD</t>
  </si>
  <si>
    <t>30/103 Majors Bay Road</t>
  </si>
  <si>
    <t>Concord</t>
  </si>
  <si>
    <t>John Frisby</t>
  </si>
  <si>
    <t>http://www.celticcivil.com.au</t>
  </si>
  <si>
    <t>CERCOL CONSTRUCTION SERVICES PTY LIMITED</t>
  </si>
  <si>
    <t>Cercol Constructions Pty Ltd</t>
  </si>
  <si>
    <t>14 Geelong Street</t>
  </si>
  <si>
    <t>Fyshwick</t>
  </si>
  <si>
    <t>Peter Henden</t>
  </si>
  <si>
    <t>http://www.cercol.com.au</t>
  </si>
  <si>
    <t>CERTUS PROJECTS PTY LTD</t>
  </si>
  <si>
    <t>Certus Projects Pty Ltd</t>
  </si>
  <si>
    <t>19/30 Maddox St, Alexandria</t>
  </si>
  <si>
    <t>Chris Duffy</t>
  </si>
  <si>
    <t>http://www.certusprojects.com.au</t>
  </si>
  <si>
    <t>SQUARE CIVIL PTY LTD</t>
  </si>
  <si>
    <t>Chalouhi</t>
  </si>
  <si>
    <t>2/22 Centenary Avenue</t>
  </si>
  <si>
    <t>Moorebank</t>
  </si>
  <si>
    <t>Robert Kokanovic</t>
  </si>
  <si>
    <t>http://www.chalouhi.com.au</t>
  </si>
  <si>
    <t>CHRISTIE CIVIL PTY. LTD.</t>
  </si>
  <si>
    <t>Christie CIvil</t>
  </si>
  <si>
    <t>Unit 4,</t>
  </si>
  <si>
    <t>Stanmore</t>
  </si>
  <si>
    <t>Marc Colusso</t>
  </si>
  <si>
    <t>https://www.christiecivil.com.au/</t>
  </si>
  <si>
    <t>CIVILCRAFT PTY LTD</t>
  </si>
  <si>
    <t>Civilcraft Pty Ltd</t>
  </si>
  <si>
    <t>Unit 8, 59-69 Halstead Street</t>
  </si>
  <si>
    <t>South Hurstville</t>
  </si>
  <si>
    <t>Theo Falas</t>
  </si>
  <si>
    <t>http://www.civilcraft.com.au</t>
  </si>
  <si>
    <t>COLEMAN AND FAIRBURN BUILDERS PTY LTD</t>
  </si>
  <si>
    <t>Coleman &amp; Fairburn Builders Pty Ltd</t>
  </si>
  <si>
    <t>18/287 Victoria Rd</t>
  </si>
  <si>
    <t>Rydalmere</t>
  </si>
  <si>
    <t>Mark Jensen</t>
  </si>
  <si>
    <t>http://www.cafb.com.au</t>
  </si>
  <si>
    <t>Up to $3.5M</t>
  </si>
  <si>
    <t>COLLABORATIVE CONSTRUCTION SOLUTIONS PTY LTD</t>
  </si>
  <si>
    <t>Collaborative Constuction Solutions</t>
  </si>
  <si>
    <t>Unit 9/ 7 Teamster Close</t>
  </si>
  <si>
    <t>Todd Bacon</t>
  </si>
  <si>
    <t>http://www.collaborative.com.au</t>
  </si>
  <si>
    <t>up to $7M</t>
  </si>
  <si>
    <t>COMDAIN CIVIL CONSTRUCTIONS PTY. LTD.</t>
  </si>
  <si>
    <t>Comdain Civil Constructions Pty Ltd</t>
  </si>
  <si>
    <t>40 Willandra Drive</t>
  </si>
  <si>
    <t>Epping</t>
  </si>
  <si>
    <t>VIC</t>
  </si>
  <si>
    <t>http://www.comdaininfrastructure.com.au</t>
  </si>
  <si>
    <t>COMMERCIAL INDUSTRIAL CONTRACTORS (NSW) PTY LIMITED</t>
  </si>
  <si>
    <t>Commercial Industrial Contractors (NSW) Pty Limited</t>
  </si>
  <si>
    <t>125-127 Woodpark Road</t>
  </si>
  <si>
    <t>David Zomaya</t>
  </si>
  <si>
    <t>Chief Estimator</t>
  </si>
  <si>
    <t>CONNEX MANAGEMENT &amp; CONSTRUCTION PTY LTD</t>
  </si>
  <si>
    <t>Somersby</t>
  </si>
  <si>
    <t>Darren Ferns</t>
  </si>
  <si>
    <t>http://Www.connexmanagement.com.au</t>
  </si>
  <si>
    <t>up to $1.5M</t>
  </si>
  <si>
    <t>CONTRACTORS UNITED PTY LTD</t>
  </si>
  <si>
    <t>101-200</t>
  </si>
  <si>
    <t>2/7 Luso rd</t>
  </si>
  <si>
    <t>Unanderra</t>
  </si>
  <si>
    <t>Danny Mojoski</t>
  </si>
  <si>
    <t>http://www.contractorsunited.com.au</t>
  </si>
  <si>
    <t>up to $3M</t>
  </si>
  <si>
    <t>Core Project Group Pty Ltd</t>
  </si>
  <si>
    <t>498 King street</t>
  </si>
  <si>
    <t>Newcastle West</t>
  </si>
  <si>
    <t>Jamie Lind</t>
  </si>
  <si>
    <t>http://www.coreprojectgroup.com.au</t>
  </si>
  <si>
    <t>CORPORATE CONSTRUCTION GROUP PTY LTD</t>
  </si>
  <si>
    <t>Corporate Construction Group Pty Ltd</t>
  </si>
  <si>
    <t>Suite 101</t>
  </si>
  <si>
    <t>SYDNEY</t>
  </si>
  <si>
    <t>Rebecca Dingle</t>
  </si>
  <si>
    <t>Office Manager</t>
  </si>
  <si>
    <t>http://www.corporateconstruction.com.au</t>
  </si>
  <si>
    <t>CORPORATE INTERIOR PROJECTS PTY LTD</t>
  </si>
  <si>
    <t>Corporate Interior Projects</t>
  </si>
  <si>
    <t>LEVEL 6, SUITE 5</t>
  </si>
  <si>
    <t>SURRY HILLS</t>
  </si>
  <si>
    <t>CHRIS HASLEHURST</t>
  </si>
  <si>
    <t>MD</t>
  </si>
  <si>
    <t>http://www.ciprojects.com.au</t>
  </si>
  <si>
    <t>CO-WYN BUILDING CONTRACTORS PTY LTD</t>
  </si>
  <si>
    <t>COWYN BUILDING GROUP</t>
  </si>
  <si>
    <t>Private Company</t>
  </si>
  <si>
    <t>10 - 12 Arkley Street</t>
  </si>
  <si>
    <t>Bankstown</t>
  </si>
  <si>
    <t>Marc Cohen</t>
  </si>
  <si>
    <t>http://www.cowynbuilding.com.au</t>
  </si>
  <si>
    <t>CREATION HOMES (NSW) PTY. LTD.</t>
  </si>
  <si>
    <t>Suite 3, 46 Brookhollow Avenue</t>
  </si>
  <si>
    <t>Baulkham Hills NSW 2153</t>
  </si>
  <si>
    <t>Marko Maric</t>
  </si>
  <si>
    <t>https://creationhomes.com.au/</t>
  </si>
  <si>
    <t>NATIONAL PROJECTS AND MAINTENANCE PTY LTD</t>
  </si>
  <si>
    <t>CREO DESIGN GROUP</t>
  </si>
  <si>
    <t>Level 9 / 95 Pitt Street</t>
  </si>
  <si>
    <t>Daniel Afonso</t>
  </si>
  <si>
    <t>CEO</t>
  </si>
  <si>
    <t>http://www.nationalprojects.com.au</t>
  </si>
  <si>
    <t>up to $5M</t>
  </si>
  <si>
    <t>CROUDACE GREENHOUSES INTERNATIONAL PTY LTD</t>
  </si>
  <si>
    <t>Croudace Greenhouses International</t>
  </si>
  <si>
    <t>21/64 Drummond Street</t>
  </si>
  <si>
    <t>South Windsor</t>
  </si>
  <si>
    <t>Nigel Matthews</t>
  </si>
  <si>
    <t>Contracts Administration</t>
  </si>
  <si>
    <t>up to $ 3.6M</t>
  </si>
  <si>
    <t>CTQ GROUP PTY LTD</t>
  </si>
  <si>
    <t>CTQ Group Pty Ltd</t>
  </si>
  <si>
    <t>L3, 9 Phillip Street</t>
  </si>
  <si>
    <t>Matthew Ayoub</t>
  </si>
  <si>
    <t>Contracts Manager</t>
  </si>
  <si>
    <t>http://www.ctq-group.com.au</t>
  </si>
  <si>
    <t>up to $2.7M</t>
  </si>
  <si>
    <t>DAPCOR BUILDING SERVICES PTY LTD</t>
  </si>
  <si>
    <t>DAPCOR</t>
  </si>
  <si>
    <t>16 Booralee Street</t>
  </si>
  <si>
    <t>Oliver Reithmeier</t>
  </si>
  <si>
    <t>Up to $4M</t>
  </si>
  <si>
    <t>DARACON CONTRACTORS PTY LTD</t>
  </si>
  <si>
    <t>Daracon Contractors Pty Ltd</t>
  </si>
  <si>
    <t>20 Kullara Close</t>
  </si>
  <si>
    <t>Beresfield</t>
  </si>
  <si>
    <t>Mark Griffin</t>
  </si>
  <si>
    <t>STANAWAY PTY. LIMITED</t>
  </si>
  <si>
    <t>Stanaway Pty Limited</t>
  </si>
  <si>
    <t>1/57 Douglas Mawson Drive</t>
  </si>
  <si>
    <t>Dubbo</t>
  </si>
  <si>
    <t>David Payne</t>
  </si>
  <si>
    <t>DECOCORP CONSTRUCTIONS PTY LTD</t>
  </si>
  <si>
    <t>Decocorp Constructions Pty Ltd</t>
  </si>
  <si>
    <t>7 Tierney Ave</t>
  </si>
  <si>
    <t>Eastgardens</t>
  </si>
  <si>
    <t>Denis Cutura</t>
  </si>
  <si>
    <t>http://www.decocorp.com.au</t>
  </si>
  <si>
    <t>DECODE SYDNEY PTY LTD</t>
  </si>
  <si>
    <t>Decode Sydney Pty Ltd</t>
  </si>
  <si>
    <t>L5</t>
  </si>
  <si>
    <t>St Leonards</t>
  </si>
  <si>
    <t>Ali Mobarak</t>
  </si>
  <si>
    <t>Business Support Administrator</t>
  </si>
  <si>
    <t>http://www.decodegroup.com.au</t>
  </si>
  <si>
    <t>DEGNAN CONSTRUCTIONS PTY LTD</t>
  </si>
  <si>
    <t>Degnan Constructions Pty Ltd</t>
  </si>
  <si>
    <t>74 Anderson Road</t>
  </si>
  <si>
    <t>Mortdale</t>
  </si>
  <si>
    <t>Chris Degnan</t>
  </si>
  <si>
    <t>DEGREE CONSTRUCTIONS PTY LTD</t>
  </si>
  <si>
    <t>12 MCGOWAN ST PUTNEY 2112</t>
  </si>
  <si>
    <t>mt colah</t>
  </si>
  <si>
    <t>bob geybi</t>
  </si>
  <si>
    <t>director</t>
  </si>
  <si>
    <t>http://www.degreeconstructions.com.au</t>
  </si>
  <si>
    <t>DEMOLITION ENVIRONMENTAL CIVIL CONTRACTORS PTY. LTD.</t>
  </si>
  <si>
    <t>Demolition Environmental Civil Contractors pty ltd</t>
  </si>
  <si>
    <t>Unit 30</t>
  </si>
  <si>
    <t>Port Botany</t>
  </si>
  <si>
    <t>Frank Lombardi</t>
  </si>
  <si>
    <t>http://www.decc.com.au</t>
  </si>
  <si>
    <t>DIONA PTY LTD</t>
  </si>
  <si>
    <t>Diona Pty Ltd</t>
  </si>
  <si>
    <t>Level 2, 2 Burbank Place</t>
  </si>
  <si>
    <t>Norwest</t>
  </si>
  <si>
    <t>Megan Azad</t>
  </si>
  <si>
    <t>National Pre-Contracts Admin</t>
  </si>
  <si>
    <t>http://www.diona.com.au</t>
  </si>
  <si>
    <t>DONNELLEY CONSTRUCTIONS PTY LTD</t>
  </si>
  <si>
    <t>Donnelley Constructions Pty Ltd</t>
  </si>
  <si>
    <t>1/8 Anella Avenue</t>
  </si>
  <si>
    <t>Adam Donnelley</t>
  </si>
  <si>
    <t>Business Manager</t>
  </si>
  <si>
    <t>D.S.A. CONTRACTING PTY LTD</t>
  </si>
  <si>
    <t>DSA Contracting Pty Ltd</t>
  </si>
  <si>
    <t>24 Boronia Road</t>
  </si>
  <si>
    <t>Glenorie</t>
  </si>
  <si>
    <t>Albert Cerreto</t>
  </si>
  <si>
    <t>http://www.dsacontracting.com.au</t>
  </si>
  <si>
    <t>Yoff Pty Ltd</t>
  </si>
  <si>
    <t>75 Fitzroy Street</t>
  </si>
  <si>
    <t>Nino Patriarca</t>
  </si>
  <si>
    <t>DURATEC AUSTRALIA PTY LTD</t>
  </si>
  <si>
    <t>Duratec Australia</t>
  </si>
  <si>
    <t>108 Motivation Drive</t>
  </si>
  <si>
    <t>Wangara</t>
  </si>
  <si>
    <t>Grace Ward</t>
  </si>
  <si>
    <t>Bid Coordinator</t>
  </si>
  <si>
    <t>http://www.duratecaustralia.com.au</t>
  </si>
  <si>
    <t>DYNAMIC PROJECTS (AUS) PTY LTD</t>
  </si>
  <si>
    <t>DYNAMIC PROJECT MANAGEMENT (NSW)</t>
  </si>
  <si>
    <t>6 Centenary Avenue</t>
  </si>
  <si>
    <t>Misael Canas</t>
  </si>
  <si>
    <t>http://www.dynamicprojects.net.au</t>
  </si>
  <si>
    <t>E GALASSO PTY LTD</t>
  </si>
  <si>
    <t>42 BERESFORD AVE</t>
  </si>
  <si>
    <t>GREENACRE</t>
  </si>
  <si>
    <t>STEPHEN GALASSO</t>
  </si>
  <si>
    <t>DIRECTOR</t>
  </si>
  <si>
    <t>up to $1.66 M</t>
  </si>
  <si>
    <t>EASTERN PACIFIC DESIGN &amp; CONSTRUCT PTY LTD</t>
  </si>
  <si>
    <t>EASTERN PACIFIC DESIGN &amp; CONSTRUCT</t>
  </si>
  <si>
    <t>Level 3, Suite 3.01, 14-16 Lexington Drive</t>
  </si>
  <si>
    <t>Shane Strong</t>
  </si>
  <si>
    <t>Head of New Business and Strategy</t>
  </si>
  <si>
    <t>http://www.easternpacific.com.au</t>
  </si>
  <si>
    <t>EDEN BRAE HOLDINGS PTY LIMITED</t>
  </si>
  <si>
    <t>EDEN BRAE HOMES</t>
  </si>
  <si>
    <t>Level 3</t>
  </si>
  <si>
    <t>Paul Jones</t>
  </si>
  <si>
    <t>Manager Eden Brae Projects</t>
  </si>
  <si>
    <t>https://edenbraehomes.com.au/</t>
  </si>
  <si>
    <t>EDT Projects Pty Ltd</t>
  </si>
  <si>
    <t>EDT Projects</t>
  </si>
  <si>
    <t>Level Two, 40 Dickson Avenue</t>
  </si>
  <si>
    <t>Artarmon</t>
  </si>
  <si>
    <t>Mark Lai</t>
  </si>
  <si>
    <t>Project Director</t>
  </si>
  <si>
    <t>http://www.edtprojects.com.au</t>
  </si>
  <si>
    <t>EDWARDS CONSTRUCTIONS (NSW) PTY. LIMITED</t>
  </si>
  <si>
    <t>Edwards Constructions (NSW) Pty Limited</t>
  </si>
  <si>
    <t>10/48 Berry Street</t>
  </si>
  <si>
    <t>NOWRA</t>
  </si>
  <si>
    <t>Samuel Edwards</t>
  </si>
  <si>
    <t>http://www.edwardsconstructions.com</t>
  </si>
  <si>
    <t>Eire Constructions Pty Ltd</t>
  </si>
  <si>
    <t>Level 1 Suite 4</t>
  </si>
  <si>
    <t>PORT MACQUARIE</t>
  </si>
  <si>
    <t>Elaine Hills</t>
  </si>
  <si>
    <t>Administration Manager</t>
  </si>
  <si>
    <t>http://www.eirecon.com.au</t>
  </si>
  <si>
    <t>ENGINUITY DESIGN &amp; CONSTRUCT PTY LTD</t>
  </si>
  <si>
    <t>Unit 18</t>
  </si>
  <si>
    <t>Phillip Hangyasi</t>
  </si>
  <si>
    <t>http://www.enginuitydc.com.au</t>
  </si>
  <si>
    <t>ENVIROPACIFIC SERVICES</t>
  </si>
  <si>
    <t>Level 5, 123 Epping Road</t>
  </si>
  <si>
    <t>Macquarie Park</t>
  </si>
  <si>
    <t>Nick Cowman</t>
  </si>
  <si>
    <t>http://www.enviropacific.com.au</t>
  </si>
  <si>
    <t>EODO PTY LTD</t>
  </si>
  <si>
    <t>Eodo Pty Ltd</t>
  </si>
  <si>
    <t>968 Rockley Road</t>
  </si>
  <si>
    <t>Bathurst</t>
  </si>
  <si>
    <t>Bruce Goddard</t>
  </si>
  <si>
    <t>EVANS BUILT PTY LTD</t>
  </si>
  <si>
    <t>Evans Built Pty Ltd</t>
  </si>
  <si>
    <t>Suite 301/45 Brisbane Road</t>
  </si>
  <si>
    <t>Mooloolaba</t>
  </si>
  <si>
    <t>Sean Evans</t>
  </si>
  <si>
    <t>http://www.evansbuilt.com.au</t>
  </si>
  <si>
    <t>EVERY TRADE BUILDING SERVICES PTY LIMITED</t>
  </si>
  <si>
    <t>Every Trade Building Services</t>
  </si>
  <si>
    <t>5 Lennox Place</t>
  </si>
  <si>
    <t>http://www.everytrade.com.au</t>
  </si>
  <si>
    <t>EVOKE PROJECTS PTY LTD</t>
  </si>
  <si>
    <t>Exec Hub</t>
  </si>
  <si>
    <t>4 Excelsior Street</t>
  </si>
  <si>
    <t>Lisarow</t>
  </si>
  <si>
    <t>Jerry Kennard</t>
  </si>
  <si>
    <t>http://www.evokeprojects.com.au</t>
  </si>
  <si>
    <t>Farindon Constructions Pty Ltd</t>
  </si>
  <si>
    <t>L1, 481 - 483 Parramatta Road</t>
  </si>
  <si>
    <t>Jim Clowes</t>
  </si>
  <si>
    <t>http://www.farindon.com.au</t>
  </si>
  <si>
    <t>Up to $7.5M</t>
  </si>
  <si>
    <t>FDC CONSTRUCTION (NSW) PTY LIMITED</t>
  </si>
  <si>
    <t>FDC now</t>
  </si>
  <si>
    <t>22-24 Junction Street</t>
  </si>
  <si>
    <t>Forest Lodge</t>
  </si>
  <si>
    <t>Con Hart</t>
  </si>
  <si>
    <t>https://www.fdcbuilding.com.au/</t>
  </si>
  <si>
    <t>FERRYCARRIG CONSTRUCTION PTY. LTD.</t>
  </si>
  <si>
    <t>FERRYCARRIG CONSTRUCTION</t>
  </si>
  <si>
    <t>3 / 4 Brunker Rd</t>
  </si>
  <si>
    <t>Chullora</t>
  </si>
  <si>
    <t>Alannah Beirne</t>
  </si>
  <si>
    <t>Pre Contracts team</t>
  </si>
  <si>
    <t>http://www.ferrycarrig.com.au</t>
  </si>
  <si>
    <t>FIRECORP AUSTRALIA PTY LIMITED</t>
  </si>
  <si>
    <t>27 Holden Street</t>
  </si>
  <si>
    <t>Ashfield</t>
  </si>
  <si>
    <t>Eduardo Ermilio</t>
  </si>
  <si>
    <t>http://www.firecorp.com.au</t>
  </si>
  <si>
    <t>F.K. GARDNER &amp; SONS PTY. LTD.</t>
  </si>
  <si>
    <t>FKG GROUP</t>
  </si>
  <si>
    <t>106 Newmarket Road</t>
  </si>
  <si>
    <t>Windsor</t>
  </si>
  <si>
    <t>Andy Baxter</t>
  </si>
  <si>
    <t>Senior Business Development Manager</t>
  </si>
  <si>
    <t>http://www.fkg.com.au</t>
  </si>
  <si>
    <t>FM GLENN CONSTRUCTIONS PTY LTD</t>
  </si>
  <si>
    <t>FM COMMERCIAL LININGS</t>
  </si>
  <si>
    <t>4 GDT Seccombe Close</t>
  </si>
  <si>
    <t>Craig Spencer</t>
  </si>
  <si>
    <t>http://www.fmglenn.com</t>
  </si>
  <si>
    <t>FORD CIVIL CONTRACTING PTY LTD</t>
  </si>
  <si>
    <t>Ford Civil Contracting Pty Ltd</t>
  </si>
  <si>
    <t>9 Hattersley Street</t>
  </si>
  <si>
    <t>Arncliffe</t>
  </si>
  <si>
    <t>Scott Clemesha</t>
  </si>
  <si>
    <t>Commercial Manager</t>
  </si>
  <si>
    <t>FORMULA INTERIORS PTY LTD</t>
  </si>
  <si>
    <t>Formula Interiors Pty Ltd</t>
  </si>
  <si>
    <t>Level 3, 27 Albert Ave</t>
  </si>
  <si>
    <t>Chatswood</t>
  </si>
  <si>
    <t>Paul Opie</t>
  </si>
  <si>
    <t>General Manager NSW</t>
  </si>
  <si>
    <t>http://www.formulainteriors.com.au</t>
  </si>
  <si>
    <t>FUGEN CONSTRUCTIONS PTY LIMITED</t>
  </si>
  <si>
    <t>Fugen Constructions Pty Limited</t>
  </si>
  <si>
    <t>Level 1, 9-13 Underwood Avenue</t>
  </si>
  <si>
    <t>Joe Vitale</t>
  </si>
  <si>
    <t>FULTON HOGAN CONSTRUCTION PTY LTD</t>
  </si>
  <si>
    <t>Fulton Hogan Construction Pty Ltd</t>
  </si>
  <si>
    <t>Level 3, 61 Dunning Avenue</t>
  </si>
  <si>
    <t>Christopher Taipari</t>
  </si>
  <si>
    <t>Financial Controller</t>
  </si>
  <si>
    <t>G C B CONSTRUCTIONS PTY LTD</t>
  </si>
  <si>
    <t>G C B CONSTRUCTIONS</t>
  </si>
  <si>
    <t>Varsity Lakes</t>
  </si>
  <si>
    <t>Jennifer Clark</t>
  </si>
  <si>
    <t>http://www.gcbconstructions.com.au</t>
  </si>
  <si>
    <t>Marrickville</t>
  </si>
  <si>
    <t>Estimating Manager</t>
  </si>
  <si>
    <t>GAPCOMM INTERIORS PTY LTD</t>
  </si>
  <si>
    <t>Gapcomm Interiors Pty Ltd</t>
  </si>
  <si>
    <t>1/13 Adventure Place</t>
  </si>
  <si>
    <t>Taren Point</t>
  </si>
  <si>
    <t>Glenn Paul</t>
  </si>
  <si>
    <t>GARTNER-ROSE PTY LTD</t>
  </si>
  <si>
    <t>GARTNER ROSE PTY LTD</t>
  </si>
  <si>
    <t>Level 16, 213 Miller Street,</t>
  </si>
  <si>
    <t>Daniel Rose</t>
  </si>
  <si>
    <t>http://www.gartnerrose.com</t>
  </si>
  <si>
    <t>GEORGIOU GROUP PTY LTD</t>
  </si>
  <si>
    <t>Cathy York</t>
  </si>
  <si>
    <t>Senior Proposals Coordinator</t>
  </si>
  <si>
    <t>http://www.georgiou.com.au/</t>
  </si>
  <si>
    <t>up to $9 M</t>
  </si>
  <si>
    <t>Girvan Waugh</t>
  </si>
  <si>
    <t>Unit 1 / 13 Lord Street</t>
  </si>
  <si>
    <t>Garry Rowe</t>
  </si>
  <si>
    <t>HESQ Manager</t>
  </si>
  <si>
    <t>http://www.girvanwaugh.com.au</t>
  </si>
  <si>
    <t>GONDELLA PTY LTD</t>
  </si>
  <si>
    <t>Gondella Pty Ltd</t>
  </si>
  <si>
    <t>2/27 Daking Street</t>
  </si>
  <si>
    <t>Victor Essey</t>
  </si>
  <si>
    <t>Up to $2.2m.</t>
  </si>
  <si>
    <t>GONGUES CONSTRUCTIONS PTY LTD</t>
  </si>
  <si>
    <t>110 Stenhouse Drive</t>
  </si>
  <si>
    <t>Cameron Park</t>
  </si>
  <si>
    <t>http://www.gongues.com.au</t>
  </si>
  <si>
    <t>ARW Multigroup Pty Limited</t>
  </si>
  <si>
    <t>GOULBURN HOUSE AND LAND</t>
  </si>
  <si>
    <t>52-54 Knox Street</t>
  </si>
  <si>
    <t>Goulburn</t>
  </si>
  <si>
    <t>Paul Wildman</t>
  </si>
  <si>
    <t>Graph Builders Pty Ltd</t>
  </si>
  <si>
    <t>57 Fletcher Street</t>
  </si>
  <si>
    <t>Adamstown</t>
  </si>
  <si>
    <t>Dean Lawrence</t>
  </si>
  <si>
    <t>Company Estimator</t>
  </si>
  <si>
    <t>GRAPHITE PROJECTS PTY LTD</t>
  </si>
  <si>
    <t>Graphite Projects Pty Ltd</t>
  </si>
  <si>
    <t>Level 7</t>
  </si>
  <si>
    <t>Joe Fusca</t>
  </si>
  <si>
    <t>http://www.graphiteprojects.com.au</t>
  </si>
  <si>
    <t>GREENPOINT CONSTRUCTION GROUP PTY LTD</t>
  </si>
  <si>
    <t>Greenpoint Construction Group Pty Ltd</t>
  </si>
  <si>
    <t>Suite 4, 82-86 Pacific Highway</t>
  </si>
  <si>
    <t>Robert Sposari</t>
  </si>
  <si>
    <t>http://www.greenpointgroup.com.au</t>
  </si>
  <si>
    <t>GREG CLARK BUILDING PTY. LIMITED</t>
  </si>
  <si>
    <t>Greg Clark Building Pty Limited</t>
  </si>
  <si>
    <t>32 Barnes Avenue</t>
  </si>
  <si>
    <t>South Lismore</t>
  </si>
  <si>
    <t>Greg Clark</t>
  </si>
  <si>
    <t>GRINDLEY CONSTRUCTION PTY. LIMITED</t>
  </si>
  <si>
    <t>Grindley Construction Pty Limited</t>
  </si>
  <si>
    <t>Ground Floor, 55 Grandview Street</t>
  </si>
  <si>
    <t>Pymble</t>
  </si>
  <si>
    <t>Julie O'Keefe</t>
  </si>
  <si>
    <t>General Manager - Client and Corporate Services</t>
  </si>
  <si>
    <t>https://grindley.com.au</t>
  </si>
  <si>
    <t>Stax Onme Pty Ltd</t>
  </si>
  <si>
    <t>Gunhurst</t>
  </si>
  <si>
    <t>Robin Hill</t>
  </si>
  <si>
    <t>Kerry Aldridge</t>
  </si>
  <si>
    <t>https://staxsecurity.com.au</t>
  </si>
  <si>
    <t>H &amp; N KHAMIS PTY LIMITED</t>
  </si>
  <si>
    <t>H &amp; N Khamis Pty Ltd</t>
  </si>
  <si>
    <t>38 Oakleigh Ave</t>
  </si>
  <si>
    <t>Thornleigh</t>
  </si>
  <si>
    <t>William Khamis</t>
  </si>
  <si>
    <t>H3C PLUS PTY. LTD.</t>
  </si>
  <si>
    <t>H3C PLUS</t>
  </si>
  <si>
    <t>G01, 196 Stacey St</t>
  </si>
  <si>
    <t>Nicholas Churchill</t>
  </si>
  <si>
    <t>Senior Account Manager</t>
  </si>
  <si>
    <t>http://www.h3cplus.com.au</t>
  </si>
  <si>
    <t>HANSEN YUNCKEN PTY LTD</t>
  </si>
  <si>
    <t>Hansen Yuncken Pty Ltd</t>
  </si>
  <si>
    <t>Level 3, Building 1, 75-85 O'Riordan Street</t>
  </si>
  <si>
    <t>Alexandria</t>
  </si>
  <si>
    <t>David Beslich</t>
  </si>
  <si>
    <t>HASLIN CONSTRUCTIONS PTY LIMITED</t>
  </si>
  <si>
    <t>Haslin Constructions Pty Limited</t>
  </si>
  <si>
    <t>Suite 2/2-4 Merton Street</t>
  </si>
  <si>
    <t>Sutherland</t>
  </si>
  <si>
    <t>Dominic Tencate</t>
  </si>
  <si>
    <t>Pre-Contracts Manager</t>
  </si>
  <si>
    <t>http://haslin.com.au/</t>
  </si>
  <si>
    <t>HBS GROUP PTY LTD</t>
  </si>
  <si>
    <t>H B S Group Pty Ltd</t>
  </si>
  <si>
    <t>17 Abbott Street</t>
  </si>
  <si>
    <t>Alphington</t>
  </si>
  <si>
    <t>Lucy Latina</t>
  </si>
  <si>
    <t>http://www.hbsgroup.com.au</t>
  </si>
  <si>
    <t>HI_TECH CIVIL GROUP PTY LTD</t>
  </si>
  <si>
    <t>HI-TECH CIVIL GROUP</t>
  </si>
  <si>
    <t>Unit 4/18-21 Daisy street</t>
  </si>
  <si>
    <t>Revesby</t>
  </si>
  <si>
    <t>Souha Sawan</t>
  </si>
  <si>
    <t>https://hitechcivil.com.au/</t>
  </si>
  <si>
    <t>HINDMARSH CONSTRUCTION AUSTRALIA PTY LTD</t>
  </si>
  <si>
    <t>Hindmarsh Construction Australia Pty Ltd</t>
  </si>
  <si>
    <t>Level 22, 25 Bligh Street</t>
  </si>
  <si>
    <t>Michael Brown</t>
  </si>
  <si>
    <t>National Commercial Manager</t>
  </si>
  <si>
    <t>HINES CONSTRUCTIONS PTY. LIMITED</t>
  </si>
  <si>
    <t>Hines Constructions Pty Limited</t>
  </si>
  <si>
    <t>96 Keppel Street</t>
  </si>
  <si>
    <t>David Hines</t>
  </si>
  <si>
    <t>http://www.hinesconstructions.com.au</t>
  </si>
  <si>
    <t>HPAC PTY LTD</t>
  </si>
  <si>
    <t>HPAC Pty Ltd</t>
  </si>
  <si>
    <t>Unit 16, 79-85 Mars Road,</t>
  </si>
  <si>
    <t>Lane Cove West</t>
  </si>
  <si>
    <t>Justin Fletcher</t>
  </si>
  <si>
    <t>http://www.hpacnsw.com.au</t>
  </si>
  <si>
    <t>HUDSON COMMERCIAL PTY LTD</t>
  </si>
  <si>
    <t>Hudson Homes Pty Limited</t>
  </si>
  <si>
    <t>Level 1, 185 George Street</t>
  </si>
  <si>
    <t>Keith Stratten</t>
  </si>
  <si>
    <t>Business Development Manager Hudson Group</t>
  </si>
  <si>
    <t>J. HUTCHINSON PTY. LTD.</t>
  </si>
  <si>
    <t>HUTCHINSON BUILDERS</t>
  </si>
  <si>
    <t>23 Dunning Avenue</t>
  </si>
  <si>
    <t>Karen Dunham</t>
  </si>
  <si>
    <t>Marketing and tender Coordinator</t>
  </si>
  <si>
    <t>http://www.hutchies.com.au</t>
  </si>
  <si>
    <t>ICG - WAGGA PTY LTD</t>
  </si>
  <si>
    <t>ICG - Wagga Pty Ltd Jointly &amp; Severally with ICG Wagga Holdings Pty Ltd</t>
  </si>
  <si>
    <t>14 Forge Street</t>
  </si>
  <si>
    <t>Wagga Wagga</t>
  </si>
  <si>
    <t>Paul Gianniotis</t>
  </si>
  <si>
    <t>ICON METAL PTY LIMITED</t>
  </si>
  <si>
    <t>Icon Meetal</t>
  </si>
  <si>
    <t>12 Marsh Street</t>
  </si>
  <si>
    <t>Granville</t>
  </si>
  <si>
    <t>Catarina Arede</t>
  </si>
  <si>
    <t>Contracts Engineer</t>
  </si>
  <si>
    <t>http://iconmetal.com</t>
  </si>
  <si>
    <t>Impero Pacific Group Pty Limited</t>
  </si>
  <si>
    <t>IMPERO CONSTRUCTIONS</t>
  </si>
  <si>
    <t>Level 5, 52-58 William St</t>
  </si>
  <si>
    <t>Woolloomooloo</t>
  </si>
  <si>
    <t>Thomas Allouche</t>
  </si>
  <si>
    <t>http://www.imperoconstructions.com.au</t>
  </si>
  <si>
    <t>INFINITY CONSTRUCTIONS GROUP PTY LIMITED</t>
  </si>
  <si>
    <t>Infinity Constructions Group Pty Ltd</t>
  </si>
  <si>
    <t>L1 290 Botany Road</t>
  </si>
  <si>
    <t>Catherine Vaughan</t>
  </si>
  <si>
    <t>Instyle Homes Group Pty Ltd</t>
  </si>
  <si>
    <t>1 / 10 Millwood Avenue</t>
  </si>
  <si>
    <t>NARELLAN</t>
  </si>
  <si>
    <t>John Wallesz</t>
  </si>
  <si>
    <t>http://www.ishg.com.au</t>
  </si>
  <si>
    <t>INTREC MANAGEMENT PTY LTD</t>
  </si>
  <si>
    <t>Intrec Management Pty Ltd</t>
  </si>
  <si>
    <t>73 Reserve Road</t>
  </si>
  <si>
    <t>Clinton Bragg</t>
  </si>
  <si>
    <t>IQON PTY LTD</t>
  </si>
  <si>
    <t>Iqon Pty Ltd</t>
  </si>
  <si>
    <t>Unit 4, 41 Colbee Court</t>
  </si>
  <si>
    <t>Phillip</t>
  </si>
  <si>
    <t>Fabio Cajina</t>
  </si>
  <si>
    <t>http://www.iqon.com.au</t>
  </si>
  <si>
    <t>JNC GROUP AUSTRALIA PTY LTD</t>
  </si>
  <si>
    <t>12 Wright Place</t>
  </si>
  <si>
    <t>Jeremy Blanch</t>
  </si>
  <si>
    <t>http://www.jncgroup.com.au</t>
  </si>
  <si>
    <t>up to $3M Agencies must check for suppliers' AOB status when inviting for a tender.</t>
  </si>
  <si>
    <t>JOHN HOLLAND PTY LTD</t>
  </si>
  <si>
    <t>John Holland Pty Ltd</t>
  </si>
  <si>
    <t>Level 3, 65 Pirrama Street</t>
  </si>
  <si>
    <t>COLIN JOSS &amp; CO. PTY. LIMITED</t>
  </si>
  <si>
    <t>COLIN JOSS &amp; CO PTY LIMITED</t>
  </si>
  <si>
    <t>206 East Street</t>
  </si>
  <si>
    <t>Albury</t>
  </si>
  <si>
    <t>Cobie Butler</t>
  </si>
  <si>
    <t>KANE CONSTRUCTIONS PTY LTD</t>
  </si>
  <si>
    <t>Kane Constructions Pty Ltd</t>
  </si>
  <si>
    <t>2 John Street</t>
  </si>
  <si>
    <t>Waterloo</t>
  </si>
  <si>
    <t>Janette Rowcliff</t>
  </si>
  <si>
    <t>Submissions Manager</t>
  </si>
  <si>
    <t>KCE PTY LIMITED</t>
  </si>
  <si>
    <t>KCE Pty Ltd</t>
  </si>
  <si>
    <t>1 Balbu Close</t>
  </si>
  <si>
    <t>Mark Hillier</t>
  </si>
  <si>
    <t>Systems Officer</t>
  </si>
  <si>
    <t>http://www.kce.com.au</t>
  </si>
  <si>
    <t>KINGSTON BUILDING PTY LTD</t>
  </si>
  <si>
    <t>Kingston Building Pty Ltd</t>
  </si>
  <si>
    <t>101 Munibung Road</t>
  </si>
  <si>
    <t>Cardiff</t>
  </si>
  <si>
    <t>John Tonkin</t>
  </si>
  <si>
    <t>http://www.kingstonbuilding.com.au</t>
  </si>
  <si>
    <t>LAHEY CONSTRUCTIONS PTY LTD</t>
  </si>
  <si>
    <t>The Terrace, Ground Floor, 60 Union Street Pyrmont NSW 2009</t>
  </si>
  <si>
    <t>Guy Tristram</t>
  </si>
  <si>
    <t>Bid Director</t>
  </si>
  <si>
    <t>http://www.lahey.com.au</t>
  </si>
  <si>
    <t>LEDONNE CONSTRUCTIONS PTY. LIMITED</t>
  </si>
  <si>
    <t>Ledonne Constructions</t>
  </si>
  <si>
    <t>43 Planthurst Road</t>
  </si>
  <si>
    <t>Carlton</t>
  </si>
  <si>
    <t>LEED ENGINEERING AND CONSTRUCTION PTY LTD</t>
  </si>
  <si>
    <t>Leed Engineering and Construction Pty Ltd</t>
  </si>
  <si>
    <t>L3 49-51 Stead Street</t>
  </si>
  <si>
    <t>South Melbourne</t>
  </si>
  <si>
    <t>Graeme Lawler</t>
  </si>
  <si>
    <t>Level 14, Tower Three, International Towers Sydney</t>
  </si>
  <si>
    <t>Barangaroo</t>
  </si>
  <si>
    <t>Adnan Waheed</t>
  </si>
  <si>
    <t>Regional Quality Manager</t>
  </si>
  <si>
    <t>http://lendlease.com</t>
  </si>
  <si>
    <t>LEWIS BUILDING COMPANY PTY. LTD.</t>
  </si>
  <si>
    <t>Lewis Building Company Pty Ltd</t>
  </si>
  <si>
    <t>'Wombinebong' Joadja Road</t>
  </si>
  <si>
    <t>Mandemar</t>
  </si>
  <si>
    <t>Jason Lewis</t>
  </si>
  <si>
    <t>http://lewisbuildingcompany@bigpond.com.au</t>
  </si>
  <si>
    <t>Up to $3.6M</t>
  </si>
  <si>
    <t>LIBERTY INDUSTRIAL PTY LTD</t>
  </si>
  <si>
    <t>95-99 Bridge Road</t>
  </si>
  <si>
    <t>Clinton Dick</t>
  </si>
  <si>
    <t>http://libertyindustrial.com.au</t>
  </si>
  <si>
    <t>LIPMAN PTY. LTD.</t>
  </si>
  <si>
    <t>Lipman Pty Ltd</t>
  </si>
  <si>
    <t>Level 6 66 Berry Street</t>
  </si>
  <si>
    <t>NORTH SYDNEY</t>
  </si>
  <si>
    <t>MAINBRACE CONSTRUCTIONS PTY LIMITED</t>
  </si>
  <si>
    <t>Mainbrace Constructions (NSW) Pty Limited</t>
  </si>
  <si>
    <t>Level 4, 170 Pacific Highway</t>
  </si>
  <si>
    <t>Greenwich</t>
  </si>
  <si>
    <t>Ben Sawers</t>
  </si>
  <si>
    <t>MAINLAND CIVIL PTY LIMITED</t>
  </si>
  <si>
    <t>192-194 Railway Parade Kogarah</t>
  </si>
  <si>
    <t>kogarah</t>
  </si>
  <si>
    <t>Mitchell Cole</t>
  </si>
  <si>
    <t>Safety Coordinator</t>
  </si>
  <si>
    <t>http://mainlandcivil.com.au/</t>
  </si>
  <si>
    <t>MALSAVE PTY LTD</t>
  </si>
  <si>
    <t>Malsave Pty Ltd</t>
  </si>
  <si>
    <t>55-59 Shellharbour Road</t>
  </si>
  <si>
    <t>Annette McCready</t>
  </si>
  <si>
    <t>Mammoth Projects Pty Ltd</t>
  </si>
  <si>
    <t>Mammoth Projects</t>
  </si>
  <si>
    <t>Amanda McPherson</t>
  </si>
  <si>
    <t>http://www.mammothprojects.com.au</t>
  </si>
  <si>
    <t>MANTEENA PTY. LTD.</t>
  </si>
  <si>
    <t>Manteena Pty Ltd</t>
  </si>
  <si>
    <t>84 Barrier Street</t>
  </si>
  <si>
    <t>Simon Butt</t>
  </si>
  <si>
    <t>MARATHON GROUP PTY LTD</t>
  </si>
  <si>
    <t>Marathon Modular</t>
  </si>
  <si>
    <t>3 ROSELLA ST</t>
  </si>
  <si>
    <t>singleton</t>
  </si>
  <si>
    <t>andrew bird</t>
  </si>
  <si>
    <t>http://www.marathonmodular.com.au</t>
  </si>
  <si>
    <t>Up to $2.5M</t>
  </si>
  <si>
    <t>MARS Building Pty Ltd</t>
  </si>
  <si>
    <t>7 Yilen Close</t>
  </si>
  <si>
    <t>Michael Boyd</t>
  </si>
  <si>
    <t>http://marsbuilding.com.au/</t>
  </si>
  <si>
    <t>MAVERICK INDUSTRIES PTY LTD</t>
  </si>
  <si>
    <t>Maverick Industries Pty Ltd</t>
  </si>
  <si>
    <t>94 Meeks Road</t>
  </si>
  <si>
    <t>Daniel Hatchett</t>
  </si>
  <si>
    <t>http://www.maverickindustries.com.au</t>
  </si>
  <si>
    <t>up to $3.3 M</t>
  </si>
  <si>
    <t>McNab Developments (QLD) Pty Ltd</t>
  </si>
  <si>
    <t>McNab Constructions</t>
  </si>
  <si>
    <t>Suite 2, Level 1</t>
  </si>
  <si>
    <t>BROADBEACH</t>
  </si>
  <si>
    <t>Steve Kelk</t>
  </si>
  <si>
    <t>General Manager Sales and Marketing</t>
  </si>
  <si>
    <t>http://www.mcnab.net.au</t>
  </si>
  <si>
    <t>MERIDIAN CONSTRUCTION SERVICES PTY LIMITED</t>
  </si>
  <si>
    <t>321 Princes Hwy, Banksia</t>
  </si>
  <si>
    <t>Aaron Brady</t>
  </si>
  <si>
    <t>http://www.meridianconstruction.com.au</t>
  </si>
  <si>
    <t>up to $4.5M</t>
  </si>
  <si>
    <t>METTLE PROJECTS PTY LTD</t>
  </si>
  <si>
    <t>Mettle Projects Pty Ltd</t>
  </si>
  <si>
    <t>55 Miller St</t>
  </si>
  <si>
    <t>Joe Issac</t>
  </si>
  <si>
    <t>http://www.mettleprojects.com.au</t>
  </si>
  <si>
    <t>up to $8.74M</t>
  </si>
  <si>
    <t>MGN CIVIL PTY LTD</t>
  </si>
  <si>
    <t>MGN Civil Pty Ltd</t>
  </si>
  <si>
    <t>49 Canberra Street</t>
  </si>
  <si>
    <t>Hemmant</t>
  </si>
  <si>
    <t>Guy Schweitzer</t>
  </si>
  <si>
    <t>http://www.mgncivil.com.au</t>
  </si>
  <si>
    <t>MLP CO PTY LTD</t>
  </si>
  <si>
    <t>MLP Co Pty Ltd</t>
  </si>
  <si>
    <t>Patrick Ohalloran</t>
  </si>
  <si>
    <t>http://www.mlpco.com.au</t>
  </si>
  <si>
    <t>MOMENTUM BUILT PTY LTD</t>
  </si>
  <si>
    <t>Momentum Built Pty Ltd</t>
  </si>
  <si>
    <t>1/30 Endeavour Road</t>
  </si>
  <si>
    <t>Caringbah</t>
  </si>
  <si>
    <t>Paul Boyd</t>
  </si>
  <si>
    <t>http://www.momentumbuilt.com.au</t>
  </si>
  <si>
    <t>MONARCH BUILDING SOLUTIONS PTY LTD</t>
  </si>
  <si>
    <t>Monarch Building Solutions</t>
  </si>
  <si>
    <t>24 Lithgow Street</t>
  </si>
  <si>
    <t>Joseph Pratezina</t>
  </si>
  <si>
    <t>MONO CONSTRUCTIONS PTY LTD</t>
  </si>
  <si>
    <t>9/287 Victoria Rd</t>
  </si>
  <si>
    <t>Christopher Moujalli</t>
  </si>
  <si>
    <t>http://www.monoconstructions.com.au</t>
  </si>
  <si>
    <t>MPA CONSTRUCTION GROUP PTY. LIMITED</t>
  </si>
  <si>
    <t>MPA Construction Group Pty Limited</t>
  </si>
  <si>
    <t>70-72 Commonwealth Street</t>
  </si>
  <si>
    <t>Surry Hills</t>
  </si>
  <si>
    <t>Terry Hannah</t>
  </si>
  <si>
    <t>OH&amp;S Manager</t>
  </si>
  <si>
    <t>MULTI SERVICES SOLUTIONS GROUP PTY. LTD.</t>
  </si>
  <si>
    <t>Multi Services Solutions Group</t>
  </si>
  <si>
    <t>8/1B Kleins Road</t>
  </si>
  <si>
    <t>Northmead</t>
  </si>
  <si>
    <t>Joe Drury</t>
  </si>
  <si>
    <t>http://www.mssgroup.com.au</t>
  </si>
  <si>
    <t>Multi Span Australia Group Pty Ltd</t>
  </si>
  <si>
    <t>32 Precision Street</t>
  </si>
  <si>
    <t>Salisbury</t>
  </si>
  <si>
    <t>Martin Hood</t>
  </si>
  <si>
    <t>http://www.multispan.com.au</t>
  </si>
  <si>
    <t>MURPHY BUILDERS QLD PTY LTD</t>
  </si>
  <si>
    <t>MURPHY BUILDERS</t>
  </si>
  <si>
    <t>1/103 Brisbane Rd</t>
  </si>
  <si>
    <t>Matt Green</t>
  </si>
  <si>
    <t>Commercial Business Development Manager</t>
  </si>
  <si>
    <t>https://murphybuilders.com.au/</t>
  </si>
  <si>
    <t>up to $7.6M</t>
  </si>
  <si>
    <t>MURPHY'S REMEDIAL BUILDERS PTY LIMITED</t>
  </si>
  <si>
    <t>MURPHYS REMEDIAL BUILDERS PTY LTD</t>
  </si>
  <si>
    <t>60 Cope Street</t>
  </si>
  <si>
    <t>Redfern</t>
  </si>
  <si>
    <t>Mark Murphy</t>
  </si>
  <si>
    <t>http://www.murphysgroupservices.com.au</t>
  </si>
  <si>
    <t>N. MOIT &amp; SONS (NSW) PTY. LTD.</t>
  </si>
  <si>
    <t>N MOIT &amp; SONS (NSW) PTY LTD</t>
  </si>
  <si>
    <t>NACE CIVIL ENGINEERING PTY. LIMITED</t>
  </si>
  <si>
    <t>Nace Civil Engineering Pty Limited</t>
  </si>
  <si>
    <t>90 Jedda Road</t>
  </si>
  <si>
    <t>Prestons</t>
  </si>
  <si>
    <t>Rocky Giannetta</t>
  </si>
  <si>
    <t>NEO-WAY PTY. LTD.</t>
  </si>
  <si>
    <t>NEO-WAY PTY LTD</t>
  </si>
  <si>
    <t>11 Seath Street</t>
  </si>
  <si>
    <t>KELLYVILLE</t>
  </si>
  <si>
    <t>Raffi Melkonian</t>
  </si>
  <si>
    <t>Up to $2.2M</t>
  </si>
  <si>
    <t>NEUMANN CONTRACTORS PTY LTD</t>
  </si>
  <si>
    <t>Neumann Contractors Pty Ltd</t>
  </si>
  <si>
    <t>13 Nuban Street</t>
  </si>
  <si>
    <t>Currumbin</t>
  </si>
  <si>
    <t>Bill Neumann</t>
  </si>
  <si>
    <t>Director &amp; Chief Executive Officer</t>
  </si>
  <si>
    <t>NEW ENGLAND CONSTRUCTIONS PTY LTD</t>
  </si>
  <si>
    <t>New England Constructions Pty Ltd</t>
  </si>
  <si>
    <t>Level 21, Tower 2, 101 Grafton Street</t>
  </si>
  <si>
    <t>Bondi Junction</t>
  </si>
  <si>
    <t>Stephen Geissler</t>
  </si>
  <si>
    <t>http://www.newenglandconstructions.com.au</t>
  </si>
  <si>
    <t>NEWBUILD DEVELOPMENTS (AUSTRALIA) PTY LIMITED</t>
  </si>
  <si>
    <t>Level 3 - Suite 317, 2-8 Brookhollow Ave</t>
  </si>
  <si>
    <t>BAULKHAM HILLS, NSW, 2153</t>
  </si>
  <si>
    <t>CHARBEL ZEAITER</t>
  </si>
  <si>
    <t>NORTH CONSTRUCTION &amp; BUILDING PTY LTD</t>
  </si>
  <si>
    <t>North Construction</t>
  </si>
  <si>
    <t>Suite 501, Level 5, 1 Bryant Drive</t>
  </si>
  <si>
    <t>Tom Glynn</t>
  </si>
  <si>
    <t>http://www.north.com.au</t>
  </si>
  <si>
    <t>NORTH SHORE PAVING CO PTY LTD</t>
  </si>
  <si>
    <t>North Shore Paving Co Pty Ltd</t>
  </si>
  <si>
    <t>16 Moore Avenue</t>
  </si>
  <si>
    <t>Lindfield West</t>
  </si>
  <si>
    <t>Ivan Tarjan Jnr</t>
  </si>
  <si>
    <t>NORTHERN CONSTRUCTIONS GROUP (AUST.) PTY. LTD.</t>
  </si>
  <si>
    <t>NORTHERN CONSTRUCTIONS</t>
  </si>
  <si>
    <t>33 Mundarra Road</t>
  </si>
  <si>
    <t>Echuca</t>
  </si>
  <si>
    <t>Monique Smith</t>
  </si>
  <si>
    <t>Assistant General Manager</t>
  </si>
  <si>
    <t>http://www.northernconstructionsgroup.com.au</t>
  </si>
  <si>
    <t>NPM INDIGENOUS PTY LTD</t>
  </si>
  <si>
    <t>NPMI</t>
  </si>
  <si>
    <t>Level 9</t>
  </si>
  <si>
    <t>James Russo</t>
  </si>
  <si>
    <t>http://www.npmindigenous.com.au</t>
  </si>
  <si>
    <t>Up to $2M Agencies must check for suppliers' AOB status when inviting for a tender.</t>
  </si>
  <si>
    <t>O'DONNELL &amp; HANLON PTY LIMITED</t>
  </si>
  <si>
    <t>O'Donnell &amp; Hanlon Pty Limited</t>
  </si>
  <si>
    <t>38 South Street</t>
  </si>
  <si>
    <t>Kempsey</t>
  </si>
  <si>
    <t>Michael O'Donnell</t>
  </si>
  <si>
    <t>ON CONSTRUCTIONS PTY LTD</t>
  </si>
  <si>
    <t>On Constructions Pty Ltd</t>
  </si>
  <si>
    <t>Unit 21, 390 Marion Street</t>
  </si>
  <si>
    <t>Condell Park</t>
  </si>
  <si>
    <t>http://www.onconstructions.com.au</t>
  </si>
  <si>
    <t>PACIFIC SERVICES GROUP HOLDINGS PTY LTD</t>
  </si>
  <si>
    <t>Pacific Services Group Holdings Pty Ltd</t>
  </si>
  <si>
    <t>L2, Suit 2, 2-12 Lord St Botany</t>
  </si>
  <si>
    <t>Joshua Tinker</t>
  </si>
  <si>
    <t>http://www.psgholdings.com.au</t>
  </si>
  <si>
    <t>PARKWOOD MODULAR BUILDINGS PTY LTD</t>
  </si>
  <si>
    <t>Parkwood Modular Buildings Pty Limited</t>
  </si>
  <si>
    <t>Lot 6 Kangoo Road</t>
  </si>
  <si>
    <t>John McDougall</t>
  </si>
  <si>
    <t>Patterson Building Group Pty Limited</t>
  </si>
  <si>
    <t>Unit 3 L2, 691 Gardeners Road</t>
  </si>
  <si>
    <t>Paul Richardson</t>
  </si>
  <si>
    <t>http://www.pattersonbuild.com.au</t>
  </si>
  <si>
    <t>PAYNTER DIXON CONSTRUCTIONS PTY LIMITED</t>
  </si>
  <si>
    <t>PAYNTER DIXON DESIGN</t>
  </si>
  <si>
    <t>Level 2, Riverside Corporate Park</t>
  </si>
  <si>
    <t>North Ryde NSW 2113</t>
  </si>
  <si>
    <t>Astrid Cameron</t>
  </si>
  <si>
    <t>General Manager Marketing and Communications</t>
  </si>
  <si>
    <t>http://paynterdixon.com.au</t>
  </si>
  <si>
    <t>Up to $5.6M</t>
  </si>
  <si>
    <t>P.D.A. CUSTOM CONSTRUCTIONS PTY. LIMITED</t>
  </si>
  <si>
    <t>PDA Custom Constructions</t>
  </si>
  <si>
    <t>1283 Leggetts Drive</t>
  </si>
  <si>
    <t>Mount Vincent</t>
  </si>
  <si>
    <t>David Blake</t>
  </si>
  <si>
    <t>http://www.pdabuilding.com.au</t>
  </si>
  <si>
    <t>PELOTON CONSTRUCTIONS PTY LTD</t>
  </si>
  <si>
    <t>PELOTON CONSTRUCTIONS</t>
  </si>
  <si>
    <t>1/283 Liverpool Street, Darlinghurst, NSW 2010</t>
  </si>
  <si>
    <t>Rob Welborn</t>
  </si>
  <si>
    <t>https://www.pelotongroup.com.au/</t>
  </si>
  <si>
    <t>up to $7.2M</t>
  </si>
  <si>
    <t>PLUIM COMMERCIAL CONTRACTORS PTY LTD</t>
  </si>
  <si>
    <t>Pluim Group</t>
  </si>
  <si>
    <t>21 Jusfrute Drive</t>
  </si>
  <si>
    <t>West Gosford</t>
  </si>
  <si>
    <t>Scott Allen</t>
  </si>
  <si>
    <t>http://www.pluim.com</t>
  </si>
  <si>
    <t>up to $8.0 M</t>
  </si>
  <si>
    <t>Premier Building &amp; Construction Pty Ltd</t>
  </si>
  <si>
    <t>1 Premier Close</t>
  </si>
  <si>
    <t>Wodonga</t>
  </si>
  <si>
    <t>Anthony Baker</t>
  </si>
  <si>
    <t>http://www.premierbc.com.au</t>
  </si>
  <si>
    <t>PREMIER CONSTRUCTION AND INTERIORS PTY LIMITED</t>
  </si>
  <si>
    <t>Premier Construction and Interiors Pty Limited</t>
  </si>
  <si>
    <t>16 BYRNES STREET</t>
  </si>
  <si>
    <t>Myke Cunningham</t>
  </si>
  <si>
    <t>http://www.pci.cx</t>
  </si>
  <si>
    <t>PRIME BUILD PTY LTD</t>
  </si>
  <si>
    <t>56/60 Victoria Street</t>
  </si>
  <si>
    <t>Riverstone</t>
  </si>
  <si>
    <t>Tim Thompson</t>
  </si>
  <si>
    <t>https://primebuild.com.au/</t>
  </si>
  <si>
    <t>PRIME CONSTRUCTIONS PTY LTD</t>
  </si>
  <si>
    <t>Prime Constructions Pty Ltd</t>
  </si>
  <si>
    <t>Level 2 South Tower</t>
  </si>
  <si>
    <t>Paul Christopher</t>
  </si>
  <si>
    <t>Managing Director Construction</t>
  </si>
  <si>
    <t>http://www.theprimegroup.com.au</t>
  </si>
  <si>
    <t>PRIME PROJECTS (NSW) PTY LTD</t>
  </si>
  <si>
    <t>Prime Projects (NSW) Pty Ltd</t>
  </si>
  <si>
    <t>L2, 407 Pacific Hwy</t>
  </si>
  <si>
    <t>Daniel Swinnerton</t>
  </si>
  <si>
    <t>https://www.theprimegroup.com.au</t>
  </si>
  <si>
    <t>up to $6M</t>
  </si>
  <si>
    <t>PROGRAMMED FACILITY MANAGEMENT PTY. LTD.</t>
  </si>
  <si>
    <t>PROGRAMMED FACILITY MANAGEMENT</t>
  </si>
  <si>
    <t>Level 6, 111 Phillip Street</t>
  </si>
  <si>
    <t>Gaurav Bhola</t>
  </si>
  <si>
    <t>General Manager - NSW / ACT &amp; Housing SA</t>
  </si>
  <si>
    <t>http://www.programmed.com.au</t>
  </si>
  <si>
    <t>PROJECT CO-ORDINATION (AUSTRALIA) PTY. LIMITED</t>
  </si>
  <si>
    <t>Project Co-ordination (Australia) Pty Limited</t>
  </si>
  <si>
    <t>2 Lady Penrhyn Drive</t>
  </si>
  <si>
    <t>Stephen Morgan</t>
  </si>
  <si>
    <t>Illawarra Manager</t>
  </si>
  <si>
    <t>PROLINE BUILDING - COMMERCIAL PTY LIMITED</t>
  </si>
  <si>
    <t>Proline Building-Commercial Pty Limited</t>
  </si>
  <si>
    <t>11-15 Bertram Street</t>
  </si>
  <si>
    <t>Mortlake</t>
  </si>
  <si>
    <t>Scott Beynon</t>
  </si>
  <si>
    <t>Protek (Aust) Pty Ltd</t>
  </si>
  <si>
    <t>8/24 Garling Rd</t>
  </si>
  <si>
    <t>Kings Park</t>
  </si>
  <si>
    <t>Damian Jackson</t>
  </si>
  <si>
    <t>RAGUZ BUILDING SERVICES PTY LTD</t>
  </si>
  <si>
    <t>Raguz Building Services</t>
  </si>
  <si>
    <t>7/192a Kingsgrove Road</t>
  </si>
  <si>
    <t>Kingsgrove</t>
  </si>
  <si>
    <t>Ludwig Tremmel</t>
  </si>
  <si>
    <t>http://www.raguzbuildingservices.com.au</t>
  </si>
  <si>
    <t>RAHNCH CONSTRUCTIONS PTY LTD</t>
  </si>
  <si>
    <t>Rahnch Constructions Pty Ltd</t>
  </si>
  <si>
    <t>11/1 Hordern Place</t>
  </si>
  <si>
    <t>Sam Chidiac</t>
  </si>
  <si>
    <t>System Administrator</t>
  </si>
  <si>
    <t>http://www.rahnch.com.au</t>
  </si>
  <si>
    <t>RAPID CONSTRUCTION PTY. LIMITED</t>
  </si>
  <si>
    <t>Rapid Construction Pty Limited</t>
  </si>
  <si>
    <t>Level 1, 407 Church Street</t>
  </si>
  <si>
    <t>Ian Holswich</t>
  </si>
  <si>
    <t>http://www.rapidconstruction.com.au</t>
  </si>
  <si>
    <t>RCC INTERIORS PTY LTD</t>
  </si>
  <si>
    <t>RCC Interiors</t>
  </si>
  <si>
    <t>Level 3, 4 Broadcast Way</t>
  </si>
  <si>
    <t>Ashley Curtis</t>
  </si>
  <si>
    <t>http://www.richardcrookes.com.au</t>
  </si>
  <si>
    <t>REEMAN CONSTRUCTIONS PTY LTD</t>
  </si>
  <si>
    <t>Reeman Constructions Pty Ltd</t>
  </si>
  <si>
    <t>15 Holden Road</t>
  </si>
  <si>
    <t>Rainbow Flat, NSW 2430</t>
  </si>
  <si>
    <t>Shane Reeman</t>
  </si>
  <si>
    <t>http://WWW.reeman.com.au</t>
  </si>
  <si>
    <t>REGAL INNOVATIONS PTY LTD</t>
  </si>
  <si>
    <t>REGAL CIVIL CONSTRUCTIONS</t>
  </si>
  <si>
    <t>Unit 2</t>
  </si>
  <si>
    <t>Mulgrave</t>
  </si>
  <si>
    <t>Ashley Pincham</t>
  </si>
  <si>
    <t>http://www.regalinnovations.com.au</t>
  </si>
  <si>
    <t>RENASCENT AUSTRALIA PTY LTD</t>
  </si>
  <si>
    <t>RENASCENT AUSTRALIA</t>
  </si>
  <si>
    <t>L4 174 Pacific Highway</t>
  </si>
  <si>
    <t>Allan Garay</t>
  </si>
  <si>
    <t>http://www.renascent.com.au</t>
  </si>
  <si>
    <t>Rice Construction Group Pty Ltd</t>
  </si>
  <si>
    <t>Rice Group</t>
  </si>
  <si>
    <t>2a 215 Mann Street</t>
  </si>
  <si>
    <t>Sam Rice</t>
  </si>
  <si>
    <t>http://www.ricecgroup.com.au</t>
  </si>
  <si>
    <t>RICHARD CROOKES CONSTRUCTIONS PTY. LIMITED</t>
  </si>
  <si>
    <t>Richard Crookes Constructions Pty Limited</t>
  </si>
  <si>
    <t>Craig Richmond</t>
  </si>
  <si>
    <t>Business Systems Manager</t>
  </si>
  <si>
    <t>ROAD AND RAIL EXCAVATIONS PTY LTD</t>
  </si>
  <si>
    <t>7 Pembrook Preade</t>
  </si>
  <si>
    <t>Wilton</t>
  </si>
  <si>
    <t>Adrian Ruane</t>
  </si>
  <si>
    <t>Manging Director</t>
  </si>
  <si>
    <t>http://www.roadandrailexcavations.com.au</t>
  </si>
  <si>
    <t>ROBSON CIVIL PROJECTS PTY LIMITED</t>
  </si>
  <si>
    <t>Robson Civil Projects Pty Ltd</t>
  </si>
  <si>
    <t>1280 Old Pacific Highway</t>
  </si>
  <si>
    <t>Neil Fletcher</t>
  </si>
  <si>
    <t>http://www.robsoncivilprojects.com.au</t>
  </si>
  <si>
    <t>ROFRA PTY. LIMITED</t>
  </si>
  <si>
    <t>Rofra Construction Pty Ltd</t>
  </si>
  <si>
    <t>109 Great North Road</t>
  </si>
  <si>
    <t>Five Dock</t>
  </si>
  <si>
    <t>Rob Calogero</t>
  </si>
  <si>
    <t>ROGERS CONSTRUCTION GROUP PTY LTD</t>
  </si>
  <si>
    <t>Rogers Construction Group</t>
  </si>
  <si>
    <t>L3 Unit 06, 2-8 Brookhollow Avenue</t>
  </si>
  <si>
    <t>Ben Kavo</t>
  </si>
  <si>
    <t>http://rogersconstructiongroup.com.au/</t>
  </si>
  <si>
    <t>RORK PROJECTS PTY LTD</t>
  </si>
  <si>
    <t>RORK INTERIORS</t>
  </si>
  <si>
    <t>Level 6</t>
  </si>
  <si>
    <t>Dale Phillips</t>
  </si>
  <si>
    <t>National Operations Manager</t>
  </si>
  <si>
    <t>http://www.rorkprojects.com.au</t>
  </si>
  <si>
    <t>SASSAN VODJDANI PTY LIMITED</t>
  </si>
  <si>
    <t>ROYAL CONTRACTORS</t>
  </si>
  <si>
    <t>Sam Vodjdani</t>
  </si>
  <si>
    <t>http://royalcontractors.com.au</t>
  </si>
  <si>
    <t>up to $5.1M</t>
  </si>
  <si>
    <t>4/43 Elwell Close</t>
  </si>
  <si>
    <t>Mato Demir</t>
  </si>
  <si>
    <t>https://rtcgroup.com.au/</t>
  </si>
  <si>
    <t>RTC FACILITIES MAINTENANCE PTY LIMITED</t>
  </si>
  <si>
    <t>Graeme Brown</t>
  </si>
  <si>
    <t>Manager Facilities Maintenance</t>
  </si>
  <si>
    <t>http://www.rtcgroup.com.au</t>
  </si>
  <si>
    <t>RYAN WILKS PTY. LTD.</t>
  </si>
  <si>
    <t>RYAN WILKS</t>
  </si>
  <si>
    <t>Unit 23, 28 Vore Street</t>
  </si>
  <si>
    <t>Silverwater</t>
  </si>
  <si>
    <t>Kim Sparkes</t>
  </si>
  <si>
    <t>http://www.ryanwilks.com.au</t>
  </si>
  <si>
    <t>SHAY BRENNAN CONSTRUCTIONS PTY LTD</t>
  </si>
  <si>
    <t>SB AND BA BRENNAN PTY LTD</t>
  </si>
  <si>
    <t>34 Denison Street</t>
  </si>
  <si>
    <t>Tamworth</t>
  </si>
  <si>
    <t>Shay Brennan</t>
  </si>
  <si>
    <t>https://www.shaybrennanconstructions.com.au/</t>
  </si>
  <si>
    <t>SCHIAVELLO CONSTRUCTION (NSW) PTY LTD</t>
  </si>
  <si>
    <t>Schiavello Construction (NSW) Pty Ltd</t>
  </si>
  <si>
    <t>http://www.schiavello.com</t>
  </si>
  <si>
    <t>SCOTT ELECTRICAL SERVICES PTY. LIMITED</t>
  </si>
  <si>
    <t>SCOTT ELECTRICAL SERVICES PTY LTD</t>
  </si>
  <si>
    <t>Unit C, 134-140 Old Pittwater Road</t>
  </si>
  <si>
    <t>Mel Erdogmus</t>
  </si>
  <si>
    <t>Compliance Manager</t>
  </si>
  <si>
    <t>http://www.scottelectrical.com.au</t>
  </si>
  <si>
    <t>Up to $1.2M</t>
  </si>
  <si>
    <t>SECURE BUILDING SOLUTIONS PTY LTD</t>
  </si>
  <si>
    <t>Secure Building Solutions</t>
  </si>
  <si>
    <t>Unit 11 No.9 Kilto Crescent</t>
  </si>
  <si>
    <t>Simon Francica</t>
  </si>
  <si>
    <t>http://www.securebuilding.com.au</t>
  </si>
  <si>
    <t>SENSE PROJECTS PTY LTD</t>
  </si>
  <si>
    <t>SENSE PROJECTS Pty Ltd</t>
  </si>
  <si>
    <t>Kristian Kelly</t>
  </si>
  <si>
    <t>http://www.senseprojects.com.au</t>
  </si>
  <si>
    <t>up to $5.6M</t>
  </si>
  <si>
    <t>SHAPE AUSTRALIA PTY LIMITED</t>
  </si>
  <si>
    <t>Level 4, 29 Christie Street</t>
  </si>
  <si>
    <t>Bruce Standing</t>
  </si>
  <si>
    <t>http://www.shape.com.au</t>
  </si>
  <si>
    <t>SHEETH PTY LTD</t>
  </si>
  <si>
    <t>Sheeth Pty Ltd</t>
  </si>
  <si>
    <t>82 Meeks Road Marrickville</t>
  </si>
  <si>
    <t>Hussein Sheeth</t>
  </si>
  <si>
    <t>https://www.sheeth.com.au/</t>
  </si>
  <si>
    <t>SIMPSON BUILDING GROUP PTY LTD</t>
  </si>
  <si>
    <t>Simpson Building Group Pty Ltd</t>
  </si>
  <si>
    <t>42b Belmont Grove</t>
  </si>
  <si>
    <t>Grose Vale</t>
  </si>
  <si>
    <t>Gerard Nellestein</t>
  </si>
  <si>
    <t>SIRIUS CONSOLIDATED PTY LTD</t>
  </si>
  <si>
    <t>suite 3 Number 8 Bridge St</t>
  </si>
  <si>
    <t>Jeff Sahyoun</t>
  </si>
  <si>
    <t>http://www.siriusm.com.au</t>
  </si>
  <si>
    <t>SKOPE PTY LIMITED</t>
  </si>
  <si>
    <t>SKOPE CONSTRUCTIONS AUSTRALIA</t>
  </si>
  <si>
    <t>9/4 Gundah Rd</t>
  </si>
  <si>
    <t>Mt Kuring-gai</t>
  </si>
  <si>
    <t>Brent Carolan</t>
  </si>
  <si>
    <t>http://www.skopeconstructions.com.au</t>
  </si>
  <si>
    <t>SOLOMON DEVELOPMENTS PTY LTD</t>
  </si>
  <si>
    <t>50 Chesterfield Rd</t>
  </si>
  <si>
    <t>Sidney Solomon</t>
  </si>
  <si>
    <t>http://solomon.net.au/</t>
  </si>
  <si>
    <t>BIG G. TRADING PTY. LTD</t>
  </si>
  <si>
    <t>Big 'G' Trading Pty Ltd</t>
  </si>
  <si>
    <t>1/1A Moorefield Park Drive</t>
  </si>
  <si>
    <t>Graham Searle</t>
  </si>
  <si>
    <t>SR CONSTRUCTION PTY LTD</t>
  </si>
  <si>
    <t>SR Construction Pty Ltd</t>
  </si>
  <si>
    <t>8/71A Rhodes Street</t>
  </si>
  <si>
    <t>Hillsdale</t>
  </si>
  <si>
    <t>Salman Eisho</t>
  </si>
  <si>
    <t>http://www.srconstruction.com.au</t>
  </si>
  <si>
    <t>Up to $3.9M</t>
  </si>
  <si>
    <t>STEPHEN EDWARDS CONSTRUCTIONS PTY LTD</t>
  </si>
  <si>
    <t>Stephen Edwards Constructions Pty Ltd</t>
  </si>
  <si>
    <t>1 Station Street West</t>
  </si>
  <si>
    <t>Harris Park</t>
  </si>
  <si>
    <t>David Cleary</t>
  </si>
  <si>
    <t>STIRLOCH CONSTRUCTIONS PTY LTD</t>
  </si>
  <si>
    <t>Stirloch Constructions Pty Ltd</t>
  </si>
  <si>
    <t>22 Burke Street</t>
  </si>
  <si>
    <t>Woolloongabba</t>
  </si>
  <si>
    <t>Dean Adams</t>
  </si>
  <si>
    <t>Manager, WHSQ&amp;E</t>
  </si>
  <si>
    <t>sydbuilt projects pty ltd</t>
  </si>
  <si>
    <t>1/211 Beaconsfield St</t>
  </si>
  <si>
    <t>Milperra</t>
  </si>
  <si>
    <t>SAVVAS KARTAMBIS</t>
  </si>
  <si>
    <t>GENERAL MANAGER</t>
  </si>
  <si>
    <t>http://WWW.SYDBUILT.NET.AU</t>
  </si>
  <si>
    <t>Commercial Joinery Interiors Pty Ltd</t>
  </si>
  <si>
    <t>Sydney Commercial Interiors</t>
  </si>
  <si>
    <t>Suite 2 105 Queen Street</t>
  </si>
  <si>
    <t>Woollahra</t>
  </si>
  <si>
    <t>Christopher Henderson</t>
  </si>
  <si>
    <t>http://www.sydneyci.com.au</t>
  </si>
  <si>
    <t>INTERMAIN PTY LTD</t>
  </si>
  <si>
    <t>SYDNEY CUTTING SERVICE</t>
  </si>
  <si>
    <t>1 Gillespie Avenue</t>
  </si>
  <si>
    <t>Jason Sultana</t>
  </si>
  <si>
    <t>Director - Construction</t>
  </si>
  <si>
    <t>http://www.intermain.com.au</t>
  </si>
  <si>
    <t>SMC MARINE PTY LTD</t>
  </si>
  <si>
    <t>SYDNEY MARINA CONTRACTING</t>
  </si>
  <si>
    <t>ADMIN BUILDING 3/4, SYDNEY PORTS SECURE AREA, WHITE BAY</t>
  </si>
  <si>
    <t>ROZELLE</t>
  </si>
  <si>
    <t>Lindsay Bligh</t>
  </si>
  <si>
    <t>http://www.smcmarine.com.au</t>
  </si>
  <si>
    <t>Synergy Resource Management Pty Ltd</t>
  </si>
  <si>
    <t>SYNERGY RESOURCE MANAGEMENT</t>
  </si>
  <si>
    <t>Unit 1 / 12 Kerr Road</t>
  </si>
  <si>
    <t>Ingleburn</t>
  </si>
  <si>
    <t>Scott Hillier</t>
  </si>
  <si>
    <t>http://www.synergyresource.com</t>
  </si>
  <si>
    <t>THE CIVIL EXPERTS PTY. LTD.</t>
  </si>
  <si>
    <t>T.C.E CONTRACTING</t>
  </si>
  <si>
    <t>Suite 2.01 Level 2 Building G at 350 Parramatta Road Homebush</t>
  </si>
  <si>
    <t>Vanessa Cortes</t>
  </si>
  <si>
    <t>QHSE Administrator</t>
  </si>
  <si>
    <t>https://www.tcecontracting.com.au/</t>
  </si>
  <si>
    <t>TAYLOR CONSTRUCTION GROUP PTY LTD</t>
  </si>
  <si>
    <t>Taylor Construction Group Pty Ltd</t>
  </si>
  <si>
    <t>Level 13, 157 Walker Street</t>
  </si>
  <si>
    <t>Stephen Hatzantonis</t>
  </si>
  <si>
    <t>Head of Value Management</t>
  </si>
  <si>
    <t>BRODYN PTY LTD</t>
  </si>
  <si>
    <t>TCQ CONSTRUCTION</t>
  </si>
  <si>
    <t>2D Brunker Road</t>
  </si>
  <si>
    <t>Brett Matterson</t>
  </si>
  <si>
    <t>Chief Executive Officer</t>
  </si>
  <si>
    <t>http://www.tcqconstruction.com.au</t>
  </si>
  <si>
    <t>TERRA FERMA PTY LTD</t>
  </si>
  <si>
    <t>TERRA FERMA</t>
  </si>
  <si>
    <t>Level 1, Unit 29, 3 Box Rd</t>
  </si>
  <si>
    <t>Heba Shaker</t>
  </si>
  <si>
    <t>http://www.terraferma.com.au</t>
  </si>
  <si>
    <t>THE WALSH GROUP CONSTRUCTION PTY LTD</t>
  </si>
  <si>
    <t>THE WALSH GROUP</t>
  </si>
  <si>
    <t>Warehouse 1, 1-11 Allen St</t>
  </si>
  <si>
    <t>Bill Walsh</t>
  </si>
  <si>
    <t>https://www.thewalshgroup.com.au/</t>
  </si>
  <si>
    <t>BRITISH CONCRETE PTY LIMITED</t>
  </si>
  <si>
    <t>THE WOOLWICH PIER HOTEL</t>
  </si>
  <si>
    <t>Corner of Ford Street and Wentworth Street Greenacre</t>
  </si>
  <si>
    <t>Greenacre Sydney</t>
  </si>
  <si>
    <t>Tony Picone</t>
  </si>
  <si>
    <t>QA and Work Health and Safety Manager</t>
  </si>
  <si>
    <t>http://www.britishconcrete.com.au</t>
  </si>
  <si>
    <t>up to $3.0 M</t>
  </si>
  <si>
    <t>TLF Developments Pty Ltd</t>
  </si>
  <si>
    <t>Unit 8, 133 Wharf St</t>
  </si>
  <si>
    <t>Tweed Heads</t>
  </si>
  <si>
    <t>Peter McClintock</t>
  </si>
  <si>
    <t>http://www.tlfdev.com.au</t>
  </si>
  <si>
    <t>TOTAL CONSTRUCTION PTY. LIMITED</t>
  </si>
  <si>
    <t>Total Construction Pty Ltd</t>
  </si>
  <si>
    <t>2/3 George St</t>
  </si>
  <si>
    <t>North Strathfield</t>
  </si>
  <si>
    <t>Hilly van de Ven</t>
  </si>
  <si>
    <t>Quality and Safety Systems Manager</t>
  </si>
  <si>
    <t>TRADE WIND PTY LTD</t>
  </si>
  <si>
    <t>Trade Wind Pty Ltd</t>
  </si>
  <si>
    <t>Shane Govender</t>
  </si>
  <si>
    <t>TRADELINK CONSTRUCTION PTY. LIMITED</t>
  </si>
  <si>
    <t>TRADELINK CONSRUCTION PTY LIMITED</t>
  </si>
  <si>
    <t>10/73-75 Dunmore St</t>
  </si>
  <si>
    <t>Wentworthville</t>
  </si>
  <si>
    <t>Mark Zeaiter</t>
  </si>
  <si>
    <t>TRINITY QUALITY INTERIORS PTY LTD</t>
  </si>
  <si>
    <t>Trinity Quality Interiors Pty Ltd</t>
  </si>
  <si>
    <t>Suite 11, 11 Forest Road</t>
  </si>
  <si>
    <t>Hurstville</t>
  </si>
  <si>
    <t>Benjamin Lloyd</t>
  </si>
  <si>
    <t>http://www.tqi.com.au</t>
  </si>
  <si>
    <t>Up to $4.2M</t>
  </si>
  <si>
    <t>UNITA (AUS) PTY LTD</t>
  </si>
  <si>
    <t>Unita (AUS) Pty Ltd</t>
  </si>
  <si>
    <t>suite 101</t>
  </si>
  <si>
    <t>Paddington</t>
  </si>
  <si>
    <t>Ben Percey</t>
  </si>
  <si>
    <t>National Business Director</t>
  </si>
  <si>
    <t>https://unita.com.au/</t>
  </si>
  <si>
    <t>20 Poplar Street</t>
  </si>
  <si>
    <t>Dominique Gill</t>
  </si>
  <si>
    <t>Van Mal Group Construction pty ltd</t>
  </si>
  <si>
    <t>VAN MAL GROUP CONSTRUCTION</t>
  </si>
  <si>
    <t>Unit1 31 Governor Macquarie Dr</t>
  </si>
  <si>
    <t>CHIPPING NORTON</t>
  </si>
  <si>
    <t>Nico Van Mal</t>
  </si>
  <si>
    <t>http://www.vanmalgroup.com.au</t>
  </si>
  <si>
    <t>INTERIOR CONSTRUCTION GROUP PTY LTD</t>
  </si>
  <si>
    <t>L1, 23 Wentworth STreet</t>
  </si>
  <si>
    <t>Joe Taouk</t>
  </si>
  <si>
    <t>WARD CIVIL &amp; ENVIRONMENTAL ENGINEERING PTY LTD</t>
  </si>
  <si>
    <t>Ward Civil &amp; Environmental Engineering Pty Ltd</t>
  </si>
  <si>
    <t>WE BUILD AUSTRALIA PTY LTD</t>
  </si>
  <si>
    <t>We Build Australia Pty Ltd</t>
  </si>
  <si>
    <t>unit 4 17a Amax Avenue</t>
  </si>
  <si>
    <t>girraween</t>
  </si>
  <si>
    <t>anthony saade</t>
  </si>
  <si>
    <t>http://www.webuildaustralia.com.au</t>
  </si>
  <si>
    <t>Westbury Constructions Pty Ltd</t>
  </si>
  <si>
    <t>Unit 6,</t>
  </si>
  <si>
    <t>Vineyard</t>
  </si>
  <si>
    <t>Darren Price</t>
  </si>
  <si>
    <t>http://www.westbury.com.au</t>
  </si>
  <si>
    <t>WILLOWDENE CONSTRUCTIONS PTY. LIMITED</t>
  </si>
  <si>
    <t>Willowdene Homes</t>
  </si>
  <si>
    <t>8 Cassola place, Penrith</t>
  </si>
  <si>
    <t>Penrith NSW</t>
  </si>
  <si>
    <t>Kevin Stevenson</t>
  </si>
  <si>
    <t>http://willowdene.biz</t>
  </si>
  <si>
    <t>T. F. WOOLLAM &amp; SON PTY. LTD.</t>
  </si>
  <si>
    <t>TF Woollam &amp; Son Pty Ltd</t>
  </si>
  <si>
    <t>71 Lytton Rd, East Brisbane QLD 4169</t>
  </si>
  <si>
    <t>Brisbane</t>
  </si>
  <si>
    <t>Ben Cummins</t>
  </si>
  <si>
    <t>XENIA CONSTRUCTIONS (NSW) PTY LTD</t>
  </si>
  <si>
    <t>Xenia Constructions NSW Pty Ltd</t>
  </si>
  <si>
    <t>Level 2 420 Elizabeth Street</t>
  </si>
  <si>
    <t>James Irving</t>
  </si>
  <si>
    <t>http://www.xeniaconstructions.com.au</t>
  </si>
  <si>
    <t>ZAUNER CONSTRUCTION PTY LIMITED</t>
  </si>
  <si>
    <t>Zauner Construction Pty Limited Jointly &amp; Severally with R &amp; GF Zauner Pty Ltd</t>
  </si>
  <si>
    <t>366 Griffith Road</t>
  </si>
  <si>
    <t>Lavington</t>
  </si>
  <si>
    <t>Garry Zauner</t>
  </si>
  <si>
    <t>Spreadsheet tabs - instructions for use</t>
  </si>
  <si>
    <t>Tab 3. Registered Suppliers are pre-qualified for General Construction Works between $1M and $9M</t>
  </si>
  <si>
    <t>This spreadsheet lists all suppliers who are registered in Scheme SCM1461 - Contractor Prequalification Scheme for General Construction Works between $1M and $9M</t>
  </si>
  <si>
    <t>Filter by supplier(s) to find relevant work categories using the filter function in each column. 
This sheet includes additional supplier contact information.</t>
  </si>
  <si>
    <t>Work Categories (Capabilities)</t>
  </si>
  <si>
    <t>Contracting System / Delivery Model</t>
  </si>
  <si>
    <t>Group</t>
  </si>
  <si>
    <t>Construction (C) or Construct only</t>
  </si>
  <si>
    <t>Type of work</t>
  </si>
  <si>
    <t>All suppliers are prequalified for the construct only contracting system and for this system the supplier is responsible for completing the Principal’s design and carrying out design documentation and design coordination to the extent specified and for construction using designs and documentation prepared by the Principal.</t>
  </si>
  <si>
    <t xml:space="preserve">Tab 2. Capability descriptions </t>
  </si>
  <si>
    <t>View the definitions for all work categories (capabilities) descriptions.</t>
  </si>
  <si>
    <t>Best Practice Accreditation</t>
  </si>
  <si>
    <t>Suppliers must in the first instance obtain prequalification for work valued at $2.5M or over before applying for Best Practice Accreditation.  Within GC21 contracts, Best Practice Accredited Contractors may require a different, potentially lower, level of (financial) security to the Principal in the form of unconditional undertakings.</t>
  </si>
  <si>
    <t>Level 8, 213 Miller St</t>
  </si>
  <si>
    <t>Lateral Projects Pty Limited</t>
  </si>
  <si>
    <t>Lateral Projects Pty Ltd</t>
  </si>
  <si>
    <t>27 Cleg Street</t>
  </si>
  <si>
    <t>Tony Bull</t>
  </si>
  <si>
    <t>http://www.lateralprojects.com</t>
  </si>
  <si>
    <t>Prequalified suppliers in real-time can also be found through NSW eTendering Administration Homepage:  https://www.tenders.nsw.gov.au/?event=admin.login</t>
  </si>
  <si>
    <t>AOB</t>
  </si>
  <si>
    <t>Abbreviation</t>
  </si>
  <si>
    <t>Aboriginal Owned Businesses.
Construction schemes are aligned to the principles of NSW Government’s Growing NSW’s First Economy framework.  Our application processes capture data recognising aboriginal businesses as defined by the Aboriginal Procurement Policy.  This policy has been developed to create opportunities for Aboriginal-owned businesses and encourage Aboriginal employment and training through the supply chain of NSW Government contracts.
Note that at the time of application review for prequalification, applicants are required to provide valid certificates from Supply Nation or the NSW Indigenous Chamber of Commerce (NSWICC).  The limitation has been included against prequalified Aboriginal Owned Businesses (AOB) on WofG construction schemes to remind agencies to check the status when inviting AOB entities for a tender.</t>
  </si>
  <si>
    <t>AVANTI PROJECTS GROUP PTY LTD</t>
  </si>
  <si>
    <t>Avanti Projects</t>
  </si>
  <si>
    <t>19/25 Childs Road</t>
  </si>
  <si>
    <t>Chipping Norton</t>
  </si>
  <si>
    <t>Vincenzo Furfaro</t>
  </si>
  <si>
    <t>http://www.avantiprojects.com.au</t>
  </si>
  <si>
    <t>BLUESTONE BUILDING GROUP PTY LTD</t>
  </si>
  <si>
    <t>Shop 9/65 Manning Street</t>
  </si>
  <si>
    <t>Kiama</t>
  </si>
  <si>
    <t>Michael Emmett</t>
  </si>
  <si>
    <t>http://bluestonebuilding.com.au/</t>
  </si>
  <si>
    <t>106/360 Pacific Highway Crows Nest 2065</t>
  </si>
  <si>
    <t>Liz Murphy</t>
  </si>
  <si>
    <t>Senior Manager</t>
  </si>
  <si>
    <t>Suite 303, 447 Victoria Street</t>
  </si>
  <si>
    <t>CONSTRUCTION LANDSCAPE EXCAVATION GROUP PTY LTD</t>
  </si>
  <si>
    <t>CLE Group NSW</t>
  </si>
  <si>
    <t>Unit 10/196</t>
  </si>
  <si>
    <t>Warners Bay</t>
  </si>
  <si>
    <t>John Jones</t>
  </si>
  <si>
    <t>CLE Group Consultant</t>
  </si>
  <si>
    <t>Tenielle Falcone</t>
  </si>
  <si>
    <t>Proposals Manager Utilities</t>
  </si>
  <si>
    <t>Up to $4.5M</t>
  </si>
  <si>
    <t>http://www.daracon.com.au</t>
  </si>
  <si>
    <t>Sangita Jaiswal</t>
  </si>
  <si>
    <t>Tender Manager</t>
  </si>
  <si>
    <t>Carlos Goncalves</t>
  </si>
  <si>
    <t>Penelope Hergott</t>
  </si>
  <si>
    <t>Peter Ha</t>
  </si>
  <si>
    <t>Senior Estimator</t>
  </si>
  <si>
    <t>https://www.ledonne.com.au/</t>
  </si>
  <si>
    <t>Michael Malone</t>
  </si>
  <si>
    <t>Group Manager - Estimating</t>
  </si>
  <si>
    <t>http://lipman.com.au</t>
  </si>
  <si>
    <t>142 Wicks Rd</t>
  </si>
  <si>
    <t>Niels Bardoel</t>
  </si>
  <si>
    <t>https://moits.com.au/</t>
  </si>
  <si>
    <t>20 Fennell St</t>
  </si>
  <si>
    <t>Level 5, 241 Commonwealth Street</t>
  </si>
  <si>
    <t>Christopher Schiavello</t>
  </si>
  <si>
    <t>http://www.taylorau.com.au</t>
  </si>
  <si>
    <t>Terra Civil Pty Ltd</t>
  </si>
  <si>
    <t>100 Mark Road</t>
  </si>
  <si>
    <t>Rossmore</t>
  </si>
  <si>
    <t>Tony Pantalone</t>
  </si>
  <si>
    <t>http://www.terracivil.com.au</t>
  </si>
  <si>
    <t>Suite 6002, Level 6, 10 Smith Street</t>
  </si>
  <si>
    <t>URBAN CORE AUSTRALIA PTY LTD</t>
  </si>
  <si>
    <t>Urban Core (NSW)</t>
  </si>
  <si>
    <t>https://urban-core.com.au/</t>
  </si>
  <si>
    <t>WESTCON CONSTRUCTIONS PTY LTD</t>
  </si>
  <si>
    <t>Westcon Constructions Pty Ltd</t>
  </si>
  <si>
    <t>Company</t>
  </si>
  <si>
    <t>Unit 12/378 Parramatta Road</t>
  </si>
  <si>
    <t>Ray Bachir</t>
  </si>
  <si>
    <t>Development Manager</t>
  </si>
  <si>
    <t>http://www.westconconstructions.com.au</t>
  </si>
  <si>
    <t>Up to $2.3m.</t>
  </si>
  <si>
    <t>Up to $4.3m.</t>
  </si>
  <si>
    <t>up to $4.0 M</t>
  </si>
  <si>
    <t>up to $1.3 M</t>
  </si>
  <si>
    <t>Up to $6.0m.</t>
  </si>
  <si>
    <t>Up to $2.16 M</t>
  </si>
  <si>
    <t>Up to $3m.</t>
  </si>
  <si>
    <t>Up to $3.8m.</t>
  </si>
  <si>
    <t>Up to $9M.</t>
  </si>
  <si>
    <t>Up to $9m.</t>
  </si>
  <si>
    <t>Up to $6.5m</t>
  </si>
  <si>
    <t>up to $1.1 M</t>
  </si>
  <si>
    <t>up to $2.40 M</t>
  </si>
  <si>
    <t>up to $5m</t>
  </si>
  <si>
    <t>Up to $4.4 M</t>
  </si>
  <si>
    <t>up to $5 M</t>
  </si>
  <si>
    <t>Up to $3M.</t>
  </si>
  <si>
    <t>up to $5.5 M</t>
  </si>
  <si>
    <t>Up to $2m.</t>
  </si>
  <si>
    <t>up to $6.0 M</t>
  </si>
  <si>
    <t>up to $5.3 M</t>
  </si>
  <si>
    <t>Up to $6m.</t>
  </si>
  <si>
    <t>Up to $2.7m.</t>
  </si>
  <si>
    <t>up to $3.5 M</t>
  </si>
  <si>
    <t>Up to $5.9m</t>
  </si>
  <si>
    <t>http://www.icgbuild.com.au</t>
  </si>
  <si>
    <t>Up to $8m.</t>
  </si>
  <si>
    <t>LENDLEASE CONSTRUCTION PTY LIMITED</t>
  </si>
  <si>
    <t>Up to $27M.</t>
  </si>
  <si>
    <t>Up to $3.5m.</t>
  </si>
  <si>
    <t>up to $1.5 M</t>
  </si>
  <si>
    <t>up to $5.6 M</t>
  </si>
  <si>
    <t>http://www.monarchbuildingsolutions.com.au</t>
  </si>
  <si>
    <t>Up to $ 9m</t>
  </si>
  <si>
    <t>Up to $1.75m.</t>
  </si>
  <si>
    <t>Up to $5M.</t>
  </si>
  <si>
    <t>Up to $2.5m.</t>
  </si>
  <si>
    <t>Up to $4m.</t>
  </si>
  <si>
    <t>Up to $5m.</t>
  </si>
  <si>
    <t>up to $5.0 M</t>
  </si>
  <si>
    <t>up to $7.5 M</t>
  </si>
  <si>
    <t>up to $4.3 M</t>
  </si>
  <si>
    <t>Up to $7.5m.</t>
  </si>
  <si>
    <t>STONE MASON &amp; ARTIST PTY. LIMITED</t>
  </si>
  <si>
    <t>Stone Mason and Artist Pty Ltd</t>
  </si>
  <si>
    <t>2 TEBBUTT STREET</t>
  </si>
  <si>
    <t>LEICHHARDT</t>
  </si>
  <si>
    <t>RICK TIMPERI</t>
  </si>
  <si>
    <t>MANAGING DIRECTOR</t>
  </si>
  <si>
    <t>http://www.stonemasonartist.com.au</t>
  </si>
  <si>
    <t>Up to $4M.</t>
  </si>
  <si>
    <t>ULTRA BUILDING CO PTY LTD</t>
  </si>
  <si>
    <t>Ultra Building Co</t>
  </si>
  <si>
    <t>Suite 104</t>
  </si>
  <si>
    <t>Rodney Serhan</t>
  </si>
  <si>
    <t>NSW Head of Business Development</t>
  </si>
  <si>
    <t>http://www.ultrabuilding.co</t>
  </si>
  <si>
    <t>Unit 4, 2-6 Orion Road</t>
  </si>
  <si>
    <t>Claire Langdon</t>
  </si>
  <si>
    <t>http://www.wardgroup.com.au</t>
  </si>
  <si>
    <t>up to $7.1 M</t>
  </si>
  <si>
    <t>Up to 9M.</t>
  </si>
  <si>
    <t>Scheme Vendor Report - Last updated: 11 April 2023</t>
  </si>
  <si>
    <t>A.J. GRANT BUILDING PTY LTD</t>
  </si>
  <si>
    <t>AJG Australia</t>
  </si>
  <si>
    <t>1/11 Templar Pl</t>
  </si>
  <si>
    <t>Bennetts Green</t>
  </si>
  <si>
    <t>Daniel Hayman</t>
  </si>
  <si>
    <t>State Mangager NSW</t>
  </si>
  <si>
    <t>http://www.ajgrantgroup.com.au</t>
  </si>
  <si>
    <t>ASSET CORPORATE COMPANY PTY LTD</t>
  </si>
  <si>
    <t>Asset Building Systems Australia</t>
  </si>
  <si>
    <t>36 Jensen Road</t>
  </si>
  <si>
    <t>Griffith NSW</t>
  </si>
  <si>
    <t>Rodney Doven</t>
  </si>
  <si>
    <t>http://www.assetbuilding.com.au</t>
  </si>
  <si>
    <t>B.M.D. CONSTRUCTIONS PTY. LIMITED</t>
  </si>
  <si>
    <t>CREATION PROJECTS (NSW)</t>
  </si>
  <si>
    <t>ENVIROPACIFIC SERVICES LIMITED</t>
  </si>
  <si>
    <t>FLEETWOOD NSW PTY LTD</t>
  </si>
  <si>
    <t>GIRVAN GROUP PTY LTD</t>
  </si>
  <si>
    <t>GROWTH CIVIL LANDSCAPES PTY LTD</t>
  </si>
  <si>
    <t>Growth Civil Landscapes Pty Ltd</t>
  </si>
  <si>
    <t>60 Oak Road</t>
  </si>
  <si>
    <t>Kirrawee</t>
  </si>
  <si>
    <t>Glenn Simpson</t>
  </si>
  <si>
    <t>http://www.growthcivillandscapes.com.au</t>
  </si>
  <si>
    <t>Interior Construction Group Pty Ltd</t>
  </si>
  <si>
    <t>JEFE GROUP PTY LTD</t>
  </si>
  <si>
    <t>JEFE CONSTRUCTIONS</t>
  </si>
  <si>
    <t>2, Village Circuit</t>
  </si>
  <si>
    <t>GREGORY HILLS</t>
  </si>
  <si>
    <t>Daniel Lopez</t>
  </si>
  <si>
    <t>Site Manager</t>
  </si>
  <si>
    <t>https://www.instagram.com/jefe_constructions/?hl=en</t>
  </si>
  <si>
    <t>Modus Projects Pty Ltd</t>
  </si>
  <si>
    <t>Modus North Queensland</t>
  </si>
  <si>
    <t>66-70 Cronulla Street</t>
  </si>
  <si>
    <t>CRONULLA</t>
  </si>
  <si>
    <t>Troy Mayne</t>
  </si>
  <si>
    <t>http://modusprojects.com.au</t>
  </si>
  <si>
    <t>ORIEL BUILDING SERVICES PTY LTD</t>
  </si>
  <si>
    <t>66 Alt Street</t>
  </si>
  <si>
    <t>Queens Park</t>
  </si>
  <si>
    <t>Daniel Campion</t>
  </si>
  <si>
    <t>Administrator</t>
  </si>
  <si>
    <t>http://www.orielbuilding.com.au</t>
  </si>
  <si>
    <t>RTC CONSTRUCTION NSW PTY LIMITED</t>
  </si>
  <si>
    <t>ZONE CONSULTANCY &amp; PROJECTS PTY LIMITED</t>
  </si>
  <si>
    <t>1/122-124 Hassall St</t>
  </si>
  <si>
    <t>Budd Frome</t>
  </si>
  <si>
    <t>http://www.zonecp.com.au</t>
  </si>
  <si>
    <t>Up to $1.25M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</si>
</sst>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sz val="16"/>
      <color theme="1"/>
      <name val="Calibri"/>
      <family val="2"/>
      <scheme val="minor"/>
    </font>
    <font>
      <b/>
      <sz val="12"/>
      <color theme="1"/>
      <name val="Calibri"/>
      <family val="2"/>
    </font>
    <font>
      <b/>
      <sz val="14"/>
      <color theme="1"/>
      <name val="Calibri"/>
      <family val="2"/>
      <scheme val="minor"/>
    </font>
    <font>
      <sz val="11"/>
      <color theme="1"/>
      <name val="Arial"/>
      <family val="2"/>
    </font>
    <font>
      <b/>
      <sz val="11"/>
      <color theme="1"/>
      <name val="Arial"/>
      <family val="2"/>
    </font>
    <font>
      <b/>
      <sz val="11"/>
      <color theme="1"/>
      <name val="Calibri"/>
      <family val="2"/>
    </font>
    <font>
      <sz val="11"/>
      <color theme="1"/>
      <name val="Calibri"/>
      <family val="2"/>
    </font>
    <font>
      <b/>
      <sz val="11"/>
      <color theme="0"/>
      <name val="Calibri"/>
      <family val="2"/>
    </font>
    <font>
      <b/>
      <sz val="12"/>
      <color theme="1"/>
      <name val="Calibri"/>
      <family val="2"/>
      <scheme val="minor"/>
    </font>
    <font>
      <b/>
      <sz val="10"/>
      <color theme="1"/>
      <name val="Calibri"/>
      <family val="2"/>
      <scheme val="minor"/>
    </font>
    <font>
      <sz val="10"/>
      <color theme="1"/>
      <name val="Calibri"/>
      <family val="2"/>
      <scheme val="minor"/>
    </font>
    <font>
      <b/>
      <sz val="10"/>
      <color theme="0" tint="-4.9989318521683403E-2"/>
      <name val="Calibri"/>
      <family val="2"/>
      <scheme val="minor"/>
    </font>
    <font>
      <sz val="12"/>
      <color theme="1"/>
      <name val="Lao UI"/>
      <family val="2"/>
    </font>
    <font>
      <b/>
      <sz val="12"/>
      <color theme="1"/>
      <name val="Lao UI"/>
      <family val="2"/>
    </font>
    <font>
      <u/>
      <sz val="11"/>
      <color theme="10"/>
      <name val="Calibri"/>
      <family val="2"/>
      <scheme val="minor"/>
    </font>
    <font>
      <u/>
      <sz val="12"/>
      <color theme="1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79998168889431442"/>
        <bgColor indexed="64"/>
      </patternFill>
    </fill>
  </fills>
  <borders count="2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style="thin">
        <color indexed="64"/>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style="thin">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medium">
        <color theme="0"/>
      </right>
      <top/>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xf numFmtId="0" fontId="33" fillId="0" borderId="0" applyNumberFormat="0" applyFill="0" applyBorder="0" applyAlignment="0" applyProtection="0"/>
  </cellStyleXfs>
  <cellXfs count="42">
    <xf numFmtId="0" fontId="0" fillId="0" borderId="0" xfId="0"/>
    <xf numFmtId="0" fontId="19" fillId="0" borderId="0" xfId="0" applyFont="1"/>
    <xf numFmtId="0" fontId="19" fillId="0" borderId="0" xfId="0" applyFont="1" applyAlignment="1">
      <alignment vertical="center"/>
    </xf>
    <xf numFmtId="0" fontId="16" fillId="0" borderId="0" xfId="0" applyFont="1" applyAlignment="1">
      <alignment horizontal="left" vertical="center" wrapText="1"/>
    </xf>
    <xf numFmtId="0" fontId="19" fillId="33" borderId="0" xfId="0" applyFont="1" applyFill="1"/>
    <xf numFmtId="0" fontId="0" fillId="33" borderId="0" xfId="0" applyFill="1"/>
    <xf numFmtId="0" fontId="22" fillId="0" borderId="0" xfId="0" applyFont="1" applyAlignment="1">
      <alignment horizontal="left" vertical="center" indent="2"/>
    </xf>
    <xf numFmtId="0" fontId="27" fillId="33" borderId="0" xfId="0" applyFont="1" applyFill="1"/>
    <xf numFmtId="0" fontId="21" fillId="33" borderId="0" xfId="0" applyFont="1" applyFill="1"/>
    <xf numFmtId="0" fontId="23" fillId="0" borderId="0" xfId="0" applyFont="1" applyBorder="1" applyAlignment="1">
      <alignment horizontal="left" vertical="center" indent="2"/>
    </xf>
    <xf numFmtId="0" fontId="26" fillId="34" borderId="12" xfId="0" applyFont="1" applyFill="1" applyBorder="1" applyAlignment="1">
      <alignment vertical="center"/>
    </xf>
    <xf numFmtId="0" fontId="24" fillId="35" borderId="12" xfId="0" applyFont="1" applyFill="1" applyBorder="1" applyAlignment="1">
      <alignment vertical="center"/>
    </xf>
    <xf numFmtId="0" fontId="25" fillId="35" borderId="12" xfId="0" applyFont="1" applyFill="1" applyBorder="1" applyAlignment="1">
      <alignment vertical="center" wrapText="1"/>
    </xf>
    <xf numFmtId="0" fontId="24" fillId="36" borderId="12" xfId="0" applyFont="1" applyFill="1" applyBorder="1" applyAlignment="1">
      <alignment vertical="center"/>
    </xf>
    <xf numFmtId="0" fontId="25" fillId="36" borderId="12" xfId="0" applyFont="1" applyFill="1" applyBorder="1" applyAlignment="1">
      <alignment vertical="center" wrapText="1"/>
    </xf>
    <xf numFmtId="0" fontId="18" fillId="0" borderId="0" xfId="0" applyFont="1" applyFill="1" applyBorder="1" applyAlignment="1">
      <alignment vertical="center" wrapText="1"/>
    </xf>
    <xf numFmtId="0" fontId="29" fillId="37" borderId="13" xfId="0" applyFont="1" applyFill="1" applyBorder="1" applyAlignment="1">
      <alignment horizontal="left" vertical="top" wrapText="1"/>
    </xf>
    <xf numFmtId="0" fontId="30" fillId="38" borderId="13" xfId="0" applyFont="1" applyFill="1" applyBorder="1" applyAlignment="1">
      <alignment horizontal="left" vertical="center" wrapText="1"/>
    </xf>
    <xf numFmtId="0" fontId="29" fillId="39" borderId="13" xfId="0" applyFont="1" applyFill="1" applyBorder="1" applyAlignment="1">
      <alignment horizontal="left" vertical="top" wrapText="1"/>
    </xf>
    <xf numFmtId="0" fontId="0" fillId="0" borderId="0" xfId="0" applyAlignment="1">
      <alignment horizontal="center"/>
    </xf>
    <xf numFmtId="0" fontId="0" fillId="0" borderId="0" xfId="0" applyAlignment="1">
      <alignment vertical="center"/>
    </xf>
    <xf numFmtId="0" fontId="31" fillId="0" borderId="0" xfId="0" applyFont="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32" fillId="0" borderId="0" xfId="0" applyFont="1" applyAlignment="1">
      <alignment horizontal="center" vertical="center"/>
    </xf>
    <xf numFmtId="0" fontId="18" fillId="33" borderId="10" xfId="42" applyFont="1" applyFill="1" applyBorder="1" applyAlignment="1">
      <alignment horizontal="left" vertical="center"/>
    </xf>
    <xf numFmtId="0" fontId="28" fillId="33" borderId="11" xfId="42" applyFont="1" applyFill="1" applyBorder="1" applyAlignment="1">
      <alignment horizontal="left" vertical="center" wrapText="1"/>
    </xf>
    <xf numFmtId="0" fontId="29" fillId="33" borderId="11" xfId="42" applyFont="1" applyFill="1" applyBorder="1" applyAlignment="1">
      <alignment vertical="center"/>
    </xf>
    <xf numFmtId="0" fontId="29" fillId="33" borderId="14" xfId="42" applyFont="1" applyFill="1" applyBorder="1" applyAlignment="1">
      <alignment vertical="center"/>
    </xf>
    <xf numFmtId="0" fontId="29" fillId="33" borderId="15" xfId="42" applyFont="1" applyFill="1" applyBorder="1" applyAlignment="1">
      <alignment vertical="center"/>
    </xf>
    <xf numFmtId="0" fontId="28" fillId="33" borderId="16" xfId="42" applyFont="1" applyFill="1" applyBorder="1" applyAlignment="1">
      <alignment horizontal="left" vertical="center" wrapText="1"/>
    </xf>
    <xf numFmtId="0" fontId="20" fillId="0" borderId="0" xfId="0" applyFont="1" applyFill="1" applyAlignment="1">
      <alignment vertical="center"/>
    </xf>
    <xf numFmtId="0" fontId="18" fillId="0" borderId="0" xfId="0" applyFont="1" applyFill="1" applyAlignment="1">
      <alignment vertical="center"/>
    </xf>
    <xf numFmtId="0" fontId="21" fillId="0" borderId="0" xfId="0" applyFont="1" applyFill="1" applyAlignment="1">
      <alignment vertical="center"/>
    </xf>
    <xf numFmtId="0" fontId="34" fillId="0" borderId="0" xfId="43" applyFont="1" applyAlignment="1">
      <alignment vertical="center"/>
    </xf>
    <xf numFmtId="0" fontId="26" fillId="34" borderId="18" xfId="0" applyFont="1" applyFill="1" applyBorder="1" applyAlignment="1">
      <alignment horizontal="center" vertical="center" wrapText="1"/>
    </xf>
    <xf numFmtId="0" fontId="21" fillId="33" borderId="0" xfId="0" applyFont="1" applyFill="1" applyAlignment="1">
      <alignment horizontal="left" vertical="center"/>
    </xf>
    <xf numFmtId="0" fontId="18" fillId="33" borderId="0" xfId="42" applyFont="1" applyFill="1" applyAlignment="1">
      <alignment horizontal="left" vertical="center"/>
    </xf>
    <xf numFmtId="0" fontId="26" fillId="34" borderId="18" xfId="0" applyFont="1" applyFill="1" applyBorder="1" applyAlignment="1">
      <alignment horizontal="center" vertical="center"/>
    </xf>
    <xf numFmtId="0" fontId="26" fillId="34" borderId="19" xfId="0" applyFont="1" applyFill="1" applyBorder="1" applyAlignment="1">
      <alignment horizontal="center" vertical="center"/>
    </xf>
    <xf numFmtId="0" fontId="26" fillId="34" borderId="20" xfId="0" applyFont="1" applyFill="1" applyBorder="1" applyAlignment="1">
      <alignment horizontal="center" vertical="center"/>
    </xf>
    <xf numFmtId="0" fontId="13" fillId="34" borderId="17" xfId="0" applyFont="1" applyFill="1" applyBorder="1" applyAlignment="1">
      <alignment horizontal="center" vertical="center"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rmal 2" xfId="42" xr:uid="{E873D59E-DD51-4088-AFC6-1AAB30D5BAA8}"/>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45720</xdr:colOff>
      <xdr:row>0</xdr:row>
      <xdr:rowOff>0</xdr:rowOff>
    </xdr:from>
    <xdr:to>
      <xdr:col>1</xdr:col>
      <xdr:colOff>2575560</xdr:colOff>
      <xdr:row>3</xdr:row>
      <xdr:rowOff>161491</xdr:rowOff>
    </xdr:to>
    <xdr:pic>
      <xdr:nvPicPr>
        <xdr:cNvPr id="2" name="Picture 1">
          <a:extLst>
            <a:ext uri="{FF2B5EF4-FFF2-40B4-BE49-F238E27FC236}">
              <a16:creationId xmlns:a16="http://schemas.microsoft.com/office/drawing/2014/main" id="{918DF4FC-4227-41D4-8825-74B36BE6D9A3}"/>
            </a:ext>
          </a:extLst>
        </xdr:cNvPr>
        <xdr:cNvPicPr>
          <a:picLocks noChangeAspect="1"/>
        </xdr:cNvPicPr>
      </xdr:nvPicPr>
      <xdr:blipFill>
        <a:blip xmlns:r="http://schemas.openxmlformats.org/officeDocument/2006/relationships" r:embed="rId1"/>
        <a:stretch>
          <a:fillRect/>
        </a:stretch>
      </xdr:blipFill>
      <xdr:spPr>
        <a:xfrm>
          <a:off x="304800" y="0"/>
          <a:ext cx="2529840" cy="710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0</xdr:row>
      <xdr:rowOff>0</xdr:rowOff>
    </xdr:from>
    <xdr:to>
      <xdr:col>2</xdr:col>
      <xdr:colOff>1150620</xdr:colOff>
      <xdr:row>3</xdr:row>
      <xdr:rowOff>161491</xdr:rowOff>
    </xdr:to>
    <xdr:pic>
      <xdr:nvPicPr>
        <xdr:cNvPr id="2" name="Picture 1">
          <a:extLst>
            <a:ext uri="{FF2B5EF4-FFF2-40B4-BE49-F238E27FC236}">
              <a16:creationId xmlns:a16="http://schemas.microsoft.com/office/drawing/2014/main" id="{A7914292-E825-4E47-99E4-1F8E90408311}"/>
            </a:ext>
          </a:extLst>
        </xdr:cNvPr>
        <xdr:cNvPicPr>
          <a:picLocks noChangeAspect="1"/>
        </xdr:cNvPicPr>
      </xdr:nvPicPr>
      <xdr:blipFill>
        <a:blip xmlns:r="http://schemas.openxmlformats.org/officeDocument/2006/relationships" r:embed="rId1"/>
        <a:stretch>
          <a:fillRect/>
        </a:stretch>
      </xdr:blipFill>
      <xdr:spPr>
        <a:xfrm>
          <a:off x="266700" y="0"/>
          <a:ext cx="2529840" cy="7101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381000</xdr:colOff>
      <xdr:row>0</xdr:row>
      <xdr:rowOff>0</xdr:rowOff>
    </xdr:from>
    <xdr:to>
      <xdr:col>1</xdr:col>
      <xdr:colOff>1912620</xdr:colOff>
      <xdr:row>2</xdr:row>
      <xdr:rowOff>171116</xdr:rowOff>
    </xdr:to>
    <xdr:pic>
      <xdr:nvPicPr>
        <xdr:cNvPr id="2" name="Picture 1">
          <a:extLst>
            <a:ext uri="{FF2B5EF4-FFF2-40B4-BE49-F238E27FC236}">
              <a16:creationId xmlns:a16="http://schemas.microsoft.com/office/drawing/2014/main" id="{04BD4307-0E0A-454B-B788-FA64D24E6152}"/>
            </a:ext>
          </a:extLst>
        </xdr:cNvPr>
        <xdr:cNvPicPr>
          <a:picLocks noChangeAspect="1"/>
        </xdr:cNvPicPr>
      </xdr:nvPicPr>
      <xdr:blipFill>
        <a:blip xmlns:r="http://schemas.openxmlformats.org/officeDocument/2006/relationships" r:embed="rId1"/>
        <a:stretch>
          <a:fillRect/>
        </a:stretch>
      </xdr:blipFill>
      <xdr:spPr>
        <a:xfrm>
          <a:off x="381000" y="0"/>
          <a:ext cx="1912620" cy="536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tenders.nsw.gov.au/?event=admin.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11"/>
  <sheetViews>
    <sheetView showGridLines="0" zoomScaleNormal="100" workbookViewId="0">
      <selection activeCell="B11" sqref="B11"/>
    </sheetView>
  </sheetViews>
  <sheetFormatPr defaultRowHeight="14.4" x14ac:dyDescent="0.3"/>
  <cols>
    <col min="1" max="1" width="3.77734375" customWidth="1"/>
    <col min="2" max="2" width="46.21875" customWidth="1"/>
    <col min="3" max="3" width="38.109375" customWidth="1"/>
    <col min="4" max="4" width="83.6640625" customWidth="1"/>
    <col min="5" max="5" width="11.6640625" style="19" customWidth="1"/>
    <col min="6" max="6" width="14.6640625" style="19" customWidth="1"/>
    <col min="7" max="7" width="17.109375" customWidth="1"/>
    <col min="8" max="8" width="16.6640625" customWidth="1"/>
    <col min="9" max="9" width="18.6640625" customWidth="1"/>
    <col min="10" max="10" width="11.33203125" customWidth="1"/>
    <col min="11" max="11" width="13.6640625" customWidth="1"/>
    <col min="12" max="12" width="13.21875" bestFit="1" customWidth="1"/>
    <col min="13" max="13" width="12.21875" bestFit="1" customWidth="1"/>
    <col min="14" max="14" width="31.109375" customWidth="1"/>
    <col min="15" max="15" width="18" bestFit="1" customWidth="1"/>
    <col min="16" max="16" width="36.5546875" bestFit="1" customWidth="1"/>
    <col min="17" max="17" width="25.77734375" customWidth="1"/>
    <col min="18" max="18" width="36.5546875" bestFit="1" customWidth="1"/>
    <col min="19" max="19" width="18.44140625" customWidth="1"/>
    <col min="20" max="20" width="18.21875" customWidth="1"/>
    <col min="21" max="21" width="21.109375" customWidth="1"/>
    <col min="22" max="22" width="19.21875" customWidth="1"/>
    <col min="23" max="23" width="19.33203125" customWidth="1"/>
    <col min="24" max="24" width="20" customWidth="1"/>
    <col min="25" max="25" width="14.88671875" customWidth="1"/>
    <col min="26" max="26" width="14.77734375" customWidth="1"/>
    <col min="27" max="27" width="16.33203125" customWidth="1"/>
    <col min="28" max="28" width="28.109375" customWidth="1"/>
    <col min="29" max="29" width="16.5546875" customWidth="1"/>
    <col min="30" max="30" width="17.77734375" customWidth="1"/>
    <col min="31" max="31" width="17.21875" customWidth="1"/>
    <col min="32" max="32" width="36.5546875" bestFit="1" customWidth="1"/>
    <col min="33" max="33" width="16.88671875" customWidth="1"/>
    <col min="34" max="34" width="19.77734375" customWidth="1"/>
    <col min="35" max="35" width="22.77734375" customWidth="1"/>
    <col min="36" max="36" width="17.77734375" customWidth="1"/>
    <col min="37" max="37" width="15.6640625" bestFit="1" customWidth="1"/>
    <col min="38" max="38" width="14.21875" customWidth="1"/>
    <col min="39" max="39" width="31" customWidth="1"/>
    <col min="40" max="40" width="23" customWidth="1"/>
    <col min="41" max="41" width="14.5546875" customWidth="1"/>
    <col min="42" max="42" width="11.21875" customWidth="1"/>
  </cols>
  <sheetData>
    <row r="1" spans="2:40" ht="14.55" customHeight="1" x14ac:dyDescent="0.3">
      <c r="B1" s="5"/>
      <c r="C1" s="5"/>
    </row>
    <row r="2" spans="2:40" ht="14.55" customHeight="1" x14ac:dyDescent="0.3">
      <c r="B2" s="5"/>
      <c r="C2" s="5"/>
    </row>
    <row r="3" spans="2:40" ht="14.55" customHeight="1" x14ac:dyDescent="0.3">
      <c r="B3" s="5"/>
      <c r="C3" s="5"/>
    </row>
    <row r="4" spans="2:40" ht="14.55" customHeight="1" x14ac:dyDescent="0.3">
      <c r="B4" s="5"/>
      <c r="C4" s="5"/>
    </row>
    <row r="5" spans="2:40" s="20" customFormat="1" ht="19.95" customHeight="1" x14ac:dyDescent="0.3">
      <c r="B5" s="7" t="str">
        <f>+' 3. SCM1461 Suppliers List'!B4</f>
        <v>Scheme Vendor Report - Last updated: 11 April 2023</v>
      </c>
      <c r="C5" s="5"/>
      <c r="D5" s="21"/>
      <c r="E5" s="21"/>
      <c r="F5" s="21"/>
      <c r="G5"/>
      <c r="H5" s="22"/>
      <c r="I5" s="22"/>
      <c r="J5" s="22"/>
      <c r="K5" s="22"/>
      <c r="L5" s="22"/>
      <c r="M5" s="22"/>
      <c r="N5" s="22"/>
      <c r="O5" s="22"/>
      <c r="P5" s="21"/>
      <c r="Q5" s="21"/>
      <c r="R5" s="21"/>
      <c r="S5" s="21"/>
      <c r="T5" s="21"/>
      <c r="U5" s="21"/>
      <c r="V5" s="21"/>
      <c r="W5" s="21"/>
      <c r="X5" s="21"/>
      <c r="Y5" s="21"/>
      <c r="Z5" s="21"/>
      <c r="AA5" s="21"/>
      <c r="AB5" s="21"/>
      <c r="AC5" s="21"/>
      <c r="AD5" s="21"/>
      <c r="AE5" s="21"/>
      <c r="AF5" s="21"/>
      <c r="AG5" s="21"/>
      <c r="AH5" s="21"/>
      <c r="AI5" s="21"/>
      <c r="AJ5" s="21"/>
      <c r="AK5" s="21"/>
      <c r="AL5" s="21"/>
      <c r="AM5" s="21"/>
      <c r="AN5" s="21"/>
    </row>
    <row r="6" spans="2:40" s="20" customFormat="1" ht="16.8" customHeight="1" x14ac:dyDescent="0.3">
      <c r="B6" s="36" t="s">
        <v>1569</v>
      </c>
      <c r="C6" s="36"/>
      <c r="D6" s="36"/>
      <c r="E6" s="36"/>
      <c r="F6" s="36"/>
      <c r="G6"/>
      <c r="H6" s="22"/>
      <c r="I6" s="22"/>
      <c r="J6" s="23"/>
      <c r="K6" s="23"/>
      <c r="L6" s="23"/>
      <c r="M6" s="23"/>
      <c r="N6" s="23"/>
      <c r="O6" s="23"/>
      <c r="P6" s="24"/>
      <c r="Q6" s="24"/>
      <c r="R6" s="24"/>
      <c r="S6" s="24"/>
      <c r="T6" s="24"/>
      <c r="U6" s="24"/>
      <c r="V6" s="24"/>
      <c r="W6" s="24"/>
      <c r="X6" s="24"/>
      <c r="Y6" s="24"/>
      <c r="Z6" s="24"/>
      <c r="AA6" s="24"/>
      <c r="AB6" s="24"/>
      <c r="AC6" s="24"/>
      <c r="AD6" s="24"/>
      <c r="AE6" s="21"/>
      <c r="AF6" s="21"/>
      <c r="AG6" s="21"/>
      <c r="AH6" s="21"/>
      <c r="AI6" s="21"/>
      <c r="AJ6" s="21"/>
      <c r="AK6" s="21"/>
      <c r="AL6" s="21"/>
      <c r="AM6" s="21"/>
      <c r="AN6" s="21"/>
    </row>
    <row r="7" spans="2:40" ht="19.2" x14ac:dyDescent="0.3">
      <c r="H7" s="22"/>
      <c r="I7" s="22"/>
    </row>
    <row r="8" spans="2:40" ht="21" x14ac:dyDescent="0.3">
      <c r="B8" s="37" t="s">
        <v>1567</v>
      </c>
      <c r="C8" s="37"/>
      <c r="D8" s="37"/>
      <c r="E8" s="37"/>
      <c r="F8" s="37"/>
      <c r="H8" s="22"/>
      <c r="I8" s="22"/>
    </row>
    <row r="9" spans="2:40" ht="21" x14ac:dyDescent="0.3">
      <c r="B9" s="25"/>
      <c r="C9" s="25"/>
      <c r="D9" s="25"/>
      <c r="E9" s="25"/>
      <c r="F9"/>
      <c r="H9" s="22"/>
      <c r="I9" s="22"/>
    </row>
    <row r="10" spans="2:40" ht="19.2" x14ac:dyDescent="0.3">
      <c r="B10" s="26" t="s">
        <v>1577</v>
      </c>
      <c r="C10" s="27" t="s">
        <v>1578</v>
      </c>
      <c r="D10" s="28"/>
      <c r="E10" s="29"/>
      <c r="F10"/>
      <c r="H10" s="22"/>
      <c r="I10" s="22"/>
    </row>
    <row r="11" spans="2:40" ht="27.6" x14ac:dyDescent="0.3">
      <c r="B11" s="30" t="s">
        <v>1568</v>
      </c>
      <c r="C11" s="27" t="s">
        <v>1570</v>
      </c>
      <c r="D11" s="28"/>
      <c r="E11" s="29"/>
      <c r="F11"/>
      <c r="H11" s="22"/>
      <c r="I11" s="22"/>
    </row>
  </sheetData>
  <mergeCells count="2">
    <mergeCell ref="B6:F6"/>
    <mergeCell ref="B8:F8"/>
  </mergeCells>
  <pageMargins left="0.74803149606299213" right="0.74803149606299213" top="0.98425196850393704" bottom="0.98425196850393704" header="0.51181102362204722" footer="0.51181102362204722"/>
  <pageSetup paperSize="8" scale="62" orientation="portrait" horizontalDpi="300" verticalDpi="300" r:id="rId1"/>
  <drawing r:id="rId2"/>
  <extLst>
    <ext xmlns:x14="http://schemas.microsoft.com/office/spreadsheetml/2009/9/main" uri="{05C60535-1F16-4fd2-B633-F4F36F0B64E0}">
      <x14:sparklineGroups xmlns:xm="http://schemas.microsoft.com/office/excel/2006/main">
        <x14:sparklineGroup type="column" displayEmptyCellsAs="gap" xr2:uid="{00000000-0003-0000-0000-000000000000}">
          <x14:colorSeries rgb="FF376092"/>
          <x14:colorNegative rgb="FFD00000"/>
          <x14:colorAxis rgb="FF000000"/>
          <x14:colorMarkers rgb="FFD00000"/>
          <x14:colorFirst rgb="FFD00000"/>
          <x14:colorLast rgb="FFD00000"/>
          <x14:colorHigh rgb="FFD00000"/>
          <x14:colorLow rgb="FFD00000"/>
          <x14:sparklines>
            <x14:sparkline>
              <xm:f>'1. Instructions'!B6:B72</xm:f>
              <xm:sqref>B72</xm:sqref>
            </x14:sparkline>
            <x14:sparkline>
              <xm:f>'1. Instructions'!C6:C72</xm:f>
              <xm:sqref>C72</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FE819-6D9D-4505-8267-28138954250F}">
  <dimension ref="B1:D22"/>
  <sheetViews>
    <sheetView showGridLines="0" zoomScaleNormal="100" workbookViewId="0">
      <selection activeCell="D22" sqref="D22"/>
    </sheetView>
  </sheetViews>
  <sheetFormatPr defaultColWidth="8.77734375" defaultRowHeight="21" x14ac:dyDescent="0.4"/>
  <cols>
    <col min="1" max="1" width="3.77734375" style="1" customWidth="1"/>
    <col min="2" max="2" width="20.21875" style="1" customWidth="1"/>
    <col min="3" max="3" width="36.44140625" style="1" customWidth="1"/>
    <col min="4" max="4" width="84.88671875" style="1" customWidth="1"/>
    <col min="5" max="16384" width="8.77734375" style="1"/>
  </cols>
  <sheetData>
    <row r="1" spans="2:4" ht="14.55" customHeight="1" x14ac:dyDescent="0.4">
      <c r="C1" s="4"/>
      <c r="D1" s="5"/>
    </row>
    <row r="2" spans="2:4" ht="14.55" customHeight="1" x14ac:dyDescent="0.4">
      <c r="C2" s="4"/>
      <c r="D2" s="5"/>
    </row>
    <row r="3" spans="2:4" ht="14.55" customHeight="1" x14ac:dyDescent="0.4">
      <c r="C3" s="4"/>
      <c r="D3" s="5"/>
    </row>
    <row r="4" spans="2:4" ht="14.55" customHeight="1" x14ac:dyDescent="0.4">
      <c r="C4" s="4"/>
      <c r="D4" s="5"/>
    </row>
    <row r="5" spans="2:4" ht="19.95" customHeight="1" x14ac:dyDescent="0.4">
      <c r="B5" s="7" t="str">
        <f>' 3. SCM1461 Suppliers List'!B4</f>
        <v>Scheme Vendor Report - Last updated: 11 April 2023</v>
      </c>
      <c r="D5" s="5"/>
    </row>
    <row r="6" spans="2:4" s="2" customFormat="1" ht="19.95" customHeight="1" x14ac:dyDescent="0.35">
      <c r="B6" s="8" t="s">
        <v>23</v>
      </c>
      <c r="D6" s="5"/>
    </row>
    <row r="7" spans="2:4" ht="16.8" customHeight="1" thickBot="1" x14ac:dyDescent="0.45">
      <c r="C7" s="9"/>
      <c r="D7" s="6"/>
    </row>
    <row r="8" spans="2:4" ht="21.6" thickBot="1" x14ac:dyDescent="0.45">
      <c r="B8" s="10" t="s">
        <v>1573</v>
      </c>
      <c r="C8" s="10" t="s">
        <v>1571</v>
      </c>
      <c r="D8" s="10" t="s">
        <v>34</v>
      </c>
    </row>
    <row r="9" spans="2:4" ht="21.6" thickBot="1" x14ac:dyDescent="0.45">
      <c r="B9" s="38" t="s">
        <v>1575</v>
      </c>
      <c r="C9" s="13" t="s">
        <v>14</v>
      </c>
      <c r="D9" s="14" t="s">
        <v>27</v>
      </c>
    </row>
    <row r="10" spans="2:4" ht="29.4" thickBot="1" x14ac:dyDescent="0.45">
      <c r="B10" s="39"/>
      <c r="C10" s="11" t="s">
        <v>19</v>
      </c>
      <c r="D10" s="12" t="s">
        <v>28</v>
      </c>
    </row>
    <row r="11" spans="2:4" ht="29.4" thickBot="1" x14ac:dyDescent="0.45">
      <c r="B11" s="39"/>
      <c r="C11" s="13" t="s">
        <v>20</v>
      </c>
      <c r="D11" s="14" t="s">
        <v>35</v>
      </c>
    </row>
    <row r="12" spans="2:4" ht="29.4" thickBot="1" x14ac:dyDescent="0.45">
      <c r="B12" s="39"/>
      <c r="C12" s="11" t="s">
        <v>17</v>
      </c>
      <c r="D12" s="12" t="s">
        <v>29</v>
      </c>
    </row>
    <row r="13" spans="2:4" ht="21.6" thickBot="1" x14ac:dyDescent="0.45">
      <c r="B13" s="39"/>
      <c r="C13" s="13" t="s">
        <v>15</v>
      </c>
      <c r="D13" s="14" t="s">
        <v>30</v>
      </c>
    </row>
    <row r="14" spans="2:4" ht="29.4" thickBot="1" x14ac:dyDescent="0.45">
      <c r="B14" s="39"/>
      <c r="C14" s="11" t="s">
        <v>22</v>
      </c>
      <c r="D14" s="12" t="s">
        <v>31</v>
      </c>
    </row>
    <row r="15" spans="2:4" ht="21.6" thickBot="1" x14ac:dyDescent="0.45">
      <c r="B15" s="39"/>
      <c r="C15" s="13" t="s">
        <v>26</v>
      </c>
      <c r="D15" s="14" t="s">
        <v>33</v>
      </c>
    </row>
    <row r="16" spans="2:4" ht="29.4" thickBot="1" x14ac:dyDescent="0.45">
      <c r="B16" s="40"/>
      <c r="C16" s="11" t="s">
        <v>16</v>
      </c>
      <c r="D16" s="12" t="s">
        <v>32</v>
      </c>
    </row>
    <row r="17" spans="2:4" ht="12" customHeight="1" thickBot="1" x14ac:dyDescent="0.45"/>
    <row r="18" spans="2:4" ht="58.2" thickBot="1" x14ac:dyDescent="0.45">
      <c r="B18" s="41" t="s">
        <v>1572</v>
      </c>
      <c r="C18" s="13" t="s">
        <v>1574</v>
      </c>
      <c r="D18" s="14" t="s">
        <v>1576</v>
      </c>
    </row>
    <row r="19" spans="2:4" ht="29.4" thickBot="1" x14ac:dyDescent="0.45">
      <c r="B19" s="41"/>
      <c r="C19" s="11" t="s">
        <v>24</v>
      </c>
      <c r="D19" s="12" t="s">
        <v>25</v>
      </c>
    </row>
    <row r="20" spans="2:4" ht="58.2" thickBot="1" x14ac:dyDescent="0.45">
      <c r="B20" s="41"/>
      <c r="C20" s="13" t="s">
        <v>1579</v>
      </c>
      <c r="D20" s="14" t="s">
        <v>1580</v>
      </c>
    </row>
    <row r="21" spans="2:4" ht="12" customHeight="1" thickBot="1" x14ac:dyDescent="0.45"/>
    <row r="22" spans="2:4" ht="144.6" thickBot="1" x14ac:dyDescent="0.45">
      <c r="B22" s="35" t="s">
        <v>1589</v>
      </c>
      <c r="C22" s="11" t="s">
        <v>1588</v>
      </c>
      <c r="D22" s="12" t="s">
        <v>1590</v>
      </c>
    </row>
  </sheetData>
  <mergeCells count="2">
    <mergeCell ref="B9:B16"/>
    <mergeCell ref="B18:B20"/>
  </mergeCells>
  <pageMargins left="0.74803149606299213" right="0.74803149606299213" top="0.98425196850393704" bottom="0.98425196850393704" header="0.51181102362204722" footer="0.51181102362204722"/>
  <pageSetup paperSize="8" scale="62" orientation="portrait" horizontalDpi="300" verticalDpi="300" r:id="rId1"/>
  <drawing r:id="rId2"/>
  <extLst>
    <ext xmlns:x14="http://schemas.microsoft.com/office/spreadsheetml/2009/9/main" uri="{05C60535-1F16-4fd2-B633-F4F36F0B64E0}">
      <x14:sparklineGroups xmlns:xm="http://schemas.microsoft.com/office/excel/2006/main">
        <x14:sparklineGroup type="column" displayEmptyCellsAs="gap" xr2:uid="{74B5CCAE-8F90-42B7-8695-38F6EE43D677}">
          <x14:colorSeries rgb="FF376092"/>
          <x14:colorNegative rgb="FFD00000"/>
          <x14:colorAxis rgb="FF000000"/>
          <x14:colorMarkers rgb="FFD00000"/>
          <x14:colorFirst rgb="FFD00000"/>
          <x14:colorLast rgb="FFD00000"/>
          <x14:colorHigh rgb="FFD00000"/>
          <x14:colorLow rgb="FFD00000"/>
          <x14:sparklines>
            <x14:sparkline>
              <xm:f>'2. Capabilities Description'!C7:C72</xm:f>
              <xm:sqref>C72</xm:sqref>
            </x14:sparkline>
            <x14:sparkline>
              <xm:f>'2. Capabilities Description'!D7:D72</xm:f>
              <xm:sqref>D72</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075AC-B69F-4F82-BB1F-1950888D800D}">
  <dimension ref="B1:Y294"/>
  <sheetViews>
    <sheetView showGridLines="0" tabSelected="1" zoomScaleNormal="100" workbookViewId="0">
      <pane xSplit="2" ySplit="8" topLeftCell="C9" activePane="bottomRight" state="frozen"/>
      <selection pane="topRight" activeCell="C1" sqref="C1"/>
      <selection pane="bottomLeft" activeCell="A9" sqref="A9"/>
      <selection pane="bottomRight" activeCell="B9" sqref="B9"/>
    </sheetView>
  </sheetViews>
  <sheetFormatPr defaultColWidth="8.77734375" defaultRowHeight="21" x14ac:dyDescent="0.4"/>
  <cols>
    <col min="1" max="1" width="2.77734375" style="1" customWidth="1"/>
    <col min="2" max="2" width="54.77734375" style="1" customWidth="1"/>
    <col min="3" max="3" width="39" style="1" customWidth="1"/>
    <col min="4" max="4" width="15.6640625" customWidth="1"/>
    <col min="5" max="5" width="13.21875" customWidth="1"/>
    <col min="6" max="6" width="14" customWidth="1"/>
    <col min="7" max="7" width="16.77734375" customWidth="1"/>
    <col min="8" max="8" width="13.44140625" customWidth="1"/>
    <col min="9" max="9" width="21.109375" customWidth="1"/>
    <col min="10" max="10" width="14.33203125" customWidth="1"/>
    <col min="11" max="11" width="16" customWidth="1"/>
    <col min="12" max="12" width="12.6640625" customWidth="1"/>
    <col min="13" max="13" width="28.5546875" customWidth="1"/>
    <col min="14" max="14" width="29.21875" style="1" customWidth="1"/>
    <col min="15" max="15" width="36.5546875" style="1" customWidth="1"/>
    <col min="16" max="16" width="25.5546875" style="1" customWidth="1"/>
    <col min="17" max="17" width="19.5546875" style="1" customWidth="1"/>
    <col min="18" max="18" width="18.33203125" style="1" bestFit="1" customWidth="1"/>
    <col min="19" max="19" width="25" style="1" bestFit="1" customWidth="1"/>
    <col min="20" max="20" width="16" style="1" customWidth="1"/>
    <col min="21" max="21" width="17.77734375" style="1" bestFit="1" customWidth="1"/>
    <col min="22" max="22" width="25.5546875" style="1" bestFit="1" customWidth="1"/>
    <col min="23" max="23" width="20.5546875" style="1" bestFit="1" customWidth="1"/>
    <col min="24" max="24" width="15.21875" style="1" customWidth="1"/>
    <col min="25" max="25" width="24.21875" style="1" customWidth="1"/>
    <col min="26" max="16384" width="8.77734375" style="1"/>
  </cols>
  <sheetData>
    <row r="1" spans="2:25" ht="14.55" customHeight="1" x14ac:dyDescent="0.4">
      <c r="B1" s="4"/>
      <c r="C1" s="4"/>
      <c r="D1" s="5"/>
      <c r="E1" s="5"/>
    </row>
    <row r="2" spans="2:25" ht="14.55" customHeight="1" x14ac:dyDescent="0.4">
      <c r="B2" s="4"/>
      <c r="C2" s="4"/>
      <c r="D2" s="5"/>
      <c r="E2" s="5"/>
    </row>
    <row r="3" spans="2:25" ht="14.55" customHeight="1" x14ac:dyDescent="0.4">
      <c r="B3" s="4"/>
      <c r="C3" s="4"/>
      <c r="D3" s="5"/>
      <c r="E3" s="5"/>
    </row>
    <row r="4" spans="2:25" x14ac:dyDescent="0.4">
      <c r="B4" s="31" t="s">
        <v>1711</v>
      </c>
      <c r="C4" s="32"/>
      <c r="D4" s="32"/>
      <c r="E4" s="32"/>
    </row>
    <row r="5" spans="2:25" s="2" customFormat="1" x14ac:dyDescent="0.4">
      <c r="B5" s="33" t="s">
        <v>23</v>
      </c>
      <c r="C5" s="32"/>
      <c r="D5" s="32"/>
      <c r="E5" s="32"/>
      <c r="F5"/>
      <c r="G5"/>
      <c r="H5"/>
      <c r="I5"/>
      <c r="J5"/>
      <c r="K5"/>
      <c r="L5"/>
      <c r="M5"/>
      <c r="N5" s="1"/>
      <c r="O5" s="1"/>
      <c r="P5" s="1"/>
      <c r="Q5" s="1"/>
      <c r="R5" s="1"/>
      <c r="S5" s="1"/>
      <c r="T5" s="1"/>
      <c r="U5" s="1"/>
      <c r="V5" s="1"/>
      <c r="W5" s="1"/>
      <c r="X5" s="1"/>
      <c r="Y5" s="1"/>
    </row>
    <row r="6" spans="2:25" s="2" customFormat="1" x14ac:dyDescent="0.4">
      <c r="B6" s="34" t="s">
        <v>1587</v>
      </c>
      <c r="C6" s="32"/>
      <c r="D6" s="32"/>
      <c r="E6" s="32"/>
      <c r="F6"/>
      <c r="G6"/>
      <c r="H6"/>
      <c r="I6"/>
      <c r="J6"/>
      <c r="K6"/>
      <c r="L6"/>
      <c r="M6"/>
      <c r="N6" s="1"/>
      <c r="O6" s="1"/>
      <c r="P6" s="1"/>
      <c r="Q6" s="1"/>
      <c r="R6" s="1"/>
      <c r="S6" s="1"/>
      <c r="T6" s="1"/>
      <c r="U6" s="1"/>
      <c r="V6" s="1"/>
      <c r="W6" s="1"/>
      <c r="X6" s="1"/>
      <c r="Y6" s="1"/>
    </row>
    <row r="7" spans="2:25" s="2" customFormat="1" ht="12" customHeight="1" x14ac:dyDescent="0.4">
      <c r="B7" s="4"/>
      <c r="C7" s="4"/>
      <c r="D7" s="5"/>
      <c r="E7" s="5"/>
      <c r="F7" s="15"/>
      <c r="G7" s="15"/>
      <c r="H7" s="15"/>
      <c r="I7" s="15"/>
      <c r="J7" s="15"/>
      <c r="K7" s="15"/>
      <c r="L7" s="15"/>
      <c r="M7" s="15"/>
      <c r="N7" s="15"/>
      <c r="O7" s="15"/>
      <c r="P7" s="15"/>
      <c r="Q7" s="15"/>
      <c r="R7" s="15"/>
      <c r="S7" s="15"/>
      <c r="T7" s="15"/>
      <c r="U7" s="15"/>
      <c r="V7" s="15"/>
      <c r="W7" s="15"/>
      <c r="X7" s="15"/>
      <c r="Y7" s="15"/>
    </row>
    <row r="8" spans="2:25" s="3" customFormat="1" ht="27.6" x14ac:dyDescent="0.3">
      <c r="B8" s="17" t="s">
        <v>0</v>
      </c>
      <c r="C8" s="17" t="s">
        <v>1</v>
      </c>
      <c r="D8" s="17" t="s">
        <v>2</v>
      </c>
      <c r="E8" s="17" t="s">
        <v>3</v>
      </c>
      <c r="F8" s="17" t="s">
        <v>4</v>
      </c>
      <c r="G8" s="17" t="s">
        <v>5</v>
      </c>
      <c r="H8" s="17" t="s">
        <v>6</v>
      </c>
      <c r="I8" s="17" t="s">
        <v>7</v>
      </c>
      <c r="J8" s="17" t="s">
        <v>8</v>
      </c>
      <c r="K8" s="17" t="s">
        <v>9</v>
      </c>
      <c r="L8" s="17" t="s">
        <v>10</v>
      </c>
      <c r="M8" s="17" t="s">
        <v>11</v>
      </c>
      <c r="N8" s="17" t="s">
        <v>12</v>
      </c>
      <c r="O8" s="17" t="s">
        <v>13</v>
      </c>
      <c r="P8" s="17" t="s">
        <v>14</v>
      </c>
      <c r="Q8" s="17" t="s">
        <v>15</v>
      </c>
      <c r="R8" s="17" t="s">
        <v>16</v>
      </c>
      <c r="S8" s="17" t="s">
        <v>17</v>
      </c>
      <c r="T8" s="17" t="s">
        <v>19</v>
      </c>
      <c r="U8" s="17" t="s">
        <v>20</v>
      </c>
      <c r="V8" s="17" t="s">
        <v>21</v>
      </c>
      <c r="W8" s="17" t="s">
        <v>22</v>
      </c>
      <c r="X8" s="17" t="s">
        <v>1579</v>
      </c>
      <c r="Y8" s="17" t="s">
        <v>18</v>
      </c>
    </row>
    <row r="9" spans="2:25" ht="27.6" x14ac:dyDescent="0.4">
      <c r="B9" s="16" t="s">
        <v>114</v>
      </c>
      <c r="C9" s="16" t="s">
        <v>115</v>
      </c>
      <c r="D9" s="16"/>
      <c r="E9" s="16">
        <v>81622666</v>
      </c>
      <c r="F9" s="16">
        <v>89081622666</v>
      </c>
      <c r="G9" s="16" t="s">
        <v>37</v>
      </c>
      <c r="H9" s="16" t="s">
        <v>38</v>
      </c>
      <c r="I9" s="16" t="s">
        <v>116</v>
      </c>
      <c r="J9" s="16" t="s">
        <v>117</v>
      </c>
      <c r="K9" s="16" t="s">
        <v>41</v>
      </c>
      <c r="L9" s="16">
        <v>2140</v>
      </c>
      <c r="M9" s="16" t="s">
        <v>118</v>
      </c>
      <c r="N9" s="16" t="s">
        <v>65</v>
      </c>
      <c r="O9" s="16" t="s">
        <v>119</v>
      </c>
      <c r="P9" s="16" t="s">
        <v>120</v>
      </c>
      <c r="Q9" s="16" t="s">
        <v>37</v>
      </c>
      <c r="R9" s="16" t="s">
        <v>37</v>
      </c>
      <c r="S9" s="16" t="s">
        <v>37</v>
      </c>
      <c r="T9" s="16" t="s">
        <v>37</v>
      </c>
      <c r="U9" s="16" t="s">
        <v>37</v>
      </c>
      <c r="V9" s="16" t="s">
        <v>37</v>
      </c>
      <c r="W9" s="16" t="s">
        <v>37</v>
      </c>
      <c r="X9" s="16" t="s">
        <v>37</v>
      </c>
      <c r="Y9" s="16" t="s">
        <v>120</v>
      </c>
    </row>
    <row r="10" spans="2:25" ht="27.6" x14ac:dyDescent="0.4">
      <c r="B10" s="18" t="s">
        <v>73</v>
      </c>
      <c r="C10" s="18" t="s">
        <v>73</v>
      </c>
      <c r="D10" s="18" t="s">
        <v>55</v>
      </c>
      <c r="E10" s="18">
        <v>105093927</v>
      </c>
      <c r="F10" s="18">
        <v>66105093927</v>
      </c>
      <c r="G10" s="18" t="s">
        <v>37</v>
      </c>
      <c r="H10" s="18" t="s">
        <v>38</v>
      </c>
      <c r="I10" s="18" t="s">
        <v>74</v>
      </c>
      <c r="J10" s="18" t="s">
        <v>75</v>
      </c>
      <c r="K10" s="18" t="s">
        <v>41</v>
      </c>
      <c r="L10" s="18">
        <v>2140</v>
      </c>
      <c r="M10" s="18" t="s">
        <v>76</v>
      </c>
      <c r="N10" s="18" t="s">
        <v>65</v>
      </c>
      <c r="O10" s="18" t="s">
        <v>77</v>
      </c>
      <c r="P10" s="18" t="s">
        <v>78</v>
      </c>
      <c r="Q10" s="18" t="s">
        <v>37</v>
      </c>
      <c r="R10" s="18" t="s">
        <v>37</v>
      </c>
      <c r="S10" s="18" t="s">
        <v>37</v>
      </c>
      <c r="T10" s="18" t="s">
        <v>78</v>
      </c>
      <c r="U10" s="18" t="s">
        <v>37</v>
      </c>
      <c r="V10" s="18" t="s">
        <v>37</v>
      </c>
      <c r="W10" s="18" t="s">
        <v>37</v>
      </c>
      <c r="X10" s="18" t="s">
        <v>78</v>
      </c>
      <c r="Y10" s="18" t="s">
        <v>37</v>
      </c>
    </row>
    <row r="11" spans="2:25" ht="27.6" x14ac:dyDescent="0.4">
      <c r="B11" s="16" t="s">
        <v>94</v>
      </c>
      <c r="C11" s="16" t="s">
        <v>95</v>
      </c>
      <c r="D11" s="16"/>
      <c r="E11" s="16">
        <v>574890</v>
      </c>
      <c r="F11" s="16">
        <v>97000574890</v>
      </c>
      <c r="G11" s="16" t="s">
        <v>37</v>
      </c>
      <c r="H11" s="16" t="s">
        <v>47</v>
      </c>
      <c r="I11" s="16" t="s">
        <v>96</v>
      </c>
      <c r="J11" s="16" t="s">
        <v>97</v>
      </c>
      <c r="K11" s="16" t="s">
        <v>41</v>
      </c>
      <c r="L11" s="16">
        <v>2018</v>
      </c>
      <c r="M11" s="16" t="s">
        <v>98</v>
      </c>
      <c r="N11" s="16" t="s">
        <v>43</v>
      </c>
      <c r="O11" s="16" t="s">
        <v>99</v>
      </c>
      <c r="P11" s="16" t="s">
        <v>45</v>
      </c>
      <c r="Q11" s="16" t="s">
        <v>37</v>
      </c>
      <c r="R11" s="16" t="s">
        <v>37</v>
      </c>
      <c r="S11" s="16" t="s">
        <v>45</v>
      </c>
      <c r="T11" s="16" t="s">
        <v>37</v>
      </c>
      <c r="U11" s="16" t="s">
        <v>37</v>
      </c>
      <c r="V11" s="16" t="s">
        <v>37</v>
      </c>
      <c r="W11" s="16" t="s">
        <v>37</v>
      </c>
      <c r="X11" s="16" t="s">
        <v>45</v>
      </c>
      <c r="Y11" s="16" t="s">
        <v>45</v>
      </c>
    </row>
    <row r="12" spans="2:25" ht="27.6" x14ac:dyDescent="0.4">
      <c r="B12" s="18" t="s">
        <v>1712</v>
      </c>
      <c r="C12" s="18" t="s">
        <v>1713</v>
      </c>
      <c r="D12" s="18" t="s">
        <v>55</v>
      </c>
      <c r="E12" s="18">
        <v>80764567</v>
      </c>
      <c r="F12" s="18">
        <v>13080764567</v>
      </c>
      <c r="G12" s="18" t="s">
        <v>37</v>
      </c>
      <c r="H12" s="18" t="s">
        <v>343</v>
      </c>
      <c r="I12" s="18" t="s">
        <v>1714</v>
      </c>
      <c r="J12" s="18" t="s">
        <v>1715</v>
      </c>
      <c r="K12" s="18" t="s">
        <v>41</v>
      </c>
      <c r="L12" s="18">
        <v>2290</v>
      </c>
      <c r="M12" s="18" t="s">
        <v>1716</v>
      </c>
      <c r="N12" s="18" t="s">
        <v>1717</v>
      </c>
      <c r="O12" s="18" t="s">
        <v>1718</v>
      </c>
      <c r="P12" s="18" t="s">
        <v>37</v>
      </c>
      <c r="Q12" s="18" t="s">
        <v>37</v>
      </c>
      <c r="R12" s="18" t="s">
        <v>37</v>
      </c>
      <c r="S12" s="18" t="s">
        <v>88</v>
      </c>
      <c r="T12" s="18" t="s">
        <v>37</v>
      </c>
      <c r="U12" s="18" t="s">
        <v>37</v>
      </c>
      <c r="V12" s="18" t="s">
        <v>37</v>
      </c>
      <c r="W12" s="18" t="s">
        <v>37</v>
      </c>
      <c r="X12" s="18" t="s">
        <v>37</v>
      </c>
      <c r="Y12" s="18" t="s">
        <v>37</v>
      </c>
    </row>
    <row r="13" spans="2:25" ht="27.6" x14ac:dyDescent="0.4">
      <c r="B13" s="16" t="s">
        <v>79</v>
      </c>
      <c r="C13" s="16" t="s">
        <v>80</v>
      </c>
      <c r="D13" s="16"/>
      <c r="E13" s="16">
        <v>155990597</v>
      </c>
      <c r="F13" s="16">
        <v>29155990597</v>
      </c>
      <c r="G13" s="16" t="s">
        <v>37</v>
      </c>
      <c r="H13" s="16" t="s">
        <v>38</v>
      </c>
      <c r="I13" s="16" t="s">
        <v>81</v>
      </c>
      <c r="J13" s="16" t="s">
        <v>82</v>
      </c>
      <c r="K13" s="16" t="s">
        <v>83</v>
      </c>
      <c r="L13" s="16">
        <v>2911</v>
      </c>
      <c r="M13" s="16" t="s">
        <v>84</v>
      </c>
      <c r="N13" s="16" t="s">
        <v>65</v>
      </c>
      <c r="O13" s="16" t="s">
        <v>85</v>
      </c>
      <c r="P13" s="16" t="s">
        <v>1649</v>
      </c>
      <c r="Q13" s="16" t="s">
        <v>1650</v>
      </c>
      <c r="R13" s="16" t="s">
        <v>37</v>
      </c>
      <c r="S13" s="16" t="s">
        <v>37</v>
      </c>
      <c r="T13" s="16" t="s">
        <v>37</v>
      </c>
      <c r="U13" s="16" t="s">
        <v>37</v>
      </c>
      <c r="V13" s="16" t="s">
        <v>37</v>
      </c>
      <c r="W13" s="16" t="s">
        <v>37</v>
      </c>
      <c r="X13" s="16" t="s">
        <v>37</v>
      </c>
      <c r="Y13" s="16" t="s">
        <v>86</v>
      </c>
    </row>
    <row r="14" spans="2:25" ht="27.6" x14ac:dyDescent="0.4">
      <c r="B14" s="18" t="s">
        <v>89</v>
      </c>
      <c r="C14" s="18" t="s">
        <v>89</v>
      </c>
      <c r="D14" s="18" t="s">
        <v>55</v>
      </c>
      <c r="E14" s="18">
        <v>101610566</v>
      </c>
      <c r="F14" s="18">
        <v>89101610566</v>
      </c>
      <c r="G14" s="18" t="s">
        <v>37</v>
      </c>
      <c r="H14" s="18" t="s">
        <v>38</v>
      </c>
      <c r="I14" s="18" t="s">
        <v>90</v>
      </c>
      <c r="J14" s="18" t="s">
        <v>91</v>
      </c>
      <c r="K14" s="18" t="s">
        <v>41</v>
      </c>
      <c r="L14" s="18">
        <v>2158</v>
      </c>
      <c r="M14" s="18" t="s">
        <v>92</v>
      </c>
      <c r="N14" s="18" t="s">
        <v>65</v>
      </c>
      <c r="O14" s="18" t="s">
        <v>93</v>
      </c>
      <c r="P14" s="18" t="s">
        <v>1651</v>
      </c>
      <c r="Q14" s="18" t="s">
        <v>37</v>
      </c>
      <c r="R14" s="18" t="s">
        <v>37</v>
      </c>
      <c r="S14" s="18" t="s">
        <v>37</v>
      </c>
      <c r="T14" s="18" t="s">
        <v>37</v>
      </c>
      <c r="U14" s="18" t="s">
        <v>37</v>
      </c>
      <c r="V14" s="18" t="s">
        <v>37</v>
      </c>
      <c r="W14" s="18" t="s">
        <v>37</v>
      </c>
      <c r="X14" s="18" t="s">
        <v>37</v>
      </c>
      <c r="Y14" s="18" t="s">
        <v>37</v>
      </c>
    </row>
    <row r="15" spans="2:25" x14ac:dyDescent="0.4">
      <c r="B15" s="16" t="s">
        <v>100</v>
      </c>
      <c r="C15" s="16" t="s">
        <v>101</v>
      </c>
      <c r="D15" s="16"/>
      <c r="E15" s="16">
        <v>1044391</v>
      </c>
      <c r="F15" s="16">
        <v>46001044391</v>
      </c>
      <c r="G15" s="16" t="s">
        <v>37</v>
      </c>
      <c r="H15" s="16" t="s">
        <v>38</v>
      </c>
      <c r="I15" s="16" t="s">
        <v>102</v>
      </c>
      <c r="J15" s="16" t="s">
        <v>103</v>
      </c>
      <c r="K15" s="16" t="s">
        <v>41</v>
      </c>
      <c r="L15" s="16">
        <v>2060</v>
      </c>
      <c r="M15" s="16" t="s">
        <v>104</v>
      </c>
      <c r="N15" s="16" t="s">
        <v>105</v>
      </c>
      <c r="O15" s="16"/>
      <c r="P15" s="16" t="s">
        <v>45</v>
      </c>
      <c r="Q15" s="16" t="s">
        <v>45</v>
      </c>
      <c r="R15" s="16" t="s">
        <v>37</v>
      </c>
      <c r="S15" s="16" t="s">
        <v>37</v>
      </c>
      <c r="T15" s="16" t="s">
        <v>37</v>
      </c>
      <c r="U15" s="16" t="s">
        <v>37</v>
      </c>
      <c r="V15" s="16" t="s">
        <v>37</v>
      </c>
      <c r="W15" s="16" t="s">
        <v>37</v>
      </c>
      <c r="X15" s="16" t="s">
        <v>45</v>
      </c>
      <c r="Y15" s="16" t="s">
        <v>45</v>
      </c>
    </row>
    <row r="16" spans="2:25" ht="27.6" x14ac:dyDescent="0.4">
      <c r="B16" s="18" t="s">
        <v>106</v>
      </c>
      <c r="C16" s="18" t="s">
        <v>107</v>
      </c>
      <c r="D16" s="18"/>
      <c r="E16" s="18">
        <v>92949767</v>
      </c>
      <c r="F16" s="18">
        <v>81092949767</v>
      </c>
      <c r="G16" s="18" t="s">
        <v>37</v>
      </c>
      <c r="H16" s="18" t="s">
        <v>38</v>
      </c>
      <c r="I16" s="18" t="s">
        <v>108</v>
      </c>
      <c r="J16" s="18" t="s">
        <v>109</v>
      </c>
      <c r="K16" s="18" t="s">
        <v>41</v>
      </c>
      <c r="L16" s="18">
        <v>2118</v>
      </c>
      <c r="M16" s="18" t="s">
        <v>110</v>
      </c>
      <c r="N16" s="18" t="s">
        <v>111</v>
      </c>
      <c r="O16" s="18" t="s">
        <v>112</v>
      </c>
      <c r="P16" s="18" t="s">
        <v>113</v>
      </c>
      <c r="Q16" s="18" t="s">
        <v>37</v>
      </c>
      <c r="R16" s="18" t="s">
        <v>37</v>
      </c>
      <c r="S16" s="18" t="s">
        <v>37</v>
      </c>
      <c r="T16" s="18" t="s">
        <v>37</v>
      </c>
      <c r="U16" s="18" t="s">
        <v>37</v>
      </c>
      <c r="V16" s="18" t="s">
        <v>37</v>
      </c>
      <c r="W16" s="18" t="s">
        <v>37</v>
      </c>
      <c r="X16" s="18" t="s">
        <v>37</v>
      </c>
      <c r="Y16" s="18" t="s">
        <v>37</v>
      </c>
    </row>
    <row r="17" spans="2:25" x14ac:dyDescent="0.4">
      <c r="B17" s="16" t="s">
        <v>121</v>
      </c>
      <c r="C17" s="16" t="s">
        <v>121</v>
      </c>
      <c r="D17" s="16"/>
      <c r="E17" s="16">
        <v>146222755</v>
      </c>
      <c r="F17" s="16">
        <v>39146222755</v>
      </c>
      <c r="G17" s="16" t="s">
        <v>37</v>
      </c>
      <c r="H17" s="16" t="s">
        <v>38</v>
      </c>
      <c r="I17" s="16" t="s">
        <v>122</v>
      </c>
      <c r="J17" s="16" t="s">
        <v>123</v>
      </c>
      <c r="K17" s="16" t="s">
        <v>41</v>
      </c>
      <c r="L17" s="16">
        <v>2770</v>
      </c>
      <c r="M17" s="16" t="s">
        <v>124</v>
      </c>
      <c r="N17" s="16" t="s">
        <v>65</v>
      </c>
      <c r="O17" s="16"/>
      <c r="P17" s="16" t="s">
        <v>1652</v>
      </c>
      <c r="Q17" s="16" t="s">
        <v>37</v>
      </c>
      <c r="R17" s="16" t="s">
        <v>37</v>
      </c>
      <c r="S17" s="16" t="s">
        <v>37</v>
      </c>
      <c r="T17" s="16" t="s">
        <v>37</v>
      </c>
      <c r="U17" s="16" t="s">
        <v>37</v>
      </c>
      <c r="V17" s="16" t="s">
        <v>37</v>
      </c>
      <c r="W17" s="16" t="s">
        <v>37</v>
      </c>
      <c r="X17" s="16" t="s">
        <v>37</v>
      </c>
      <c r="Y17" s="16" t="s">
        <v>37</v>
      </c>
    </row>
    <row r="18" spans="2:25" ht="27.6" x14ac:dyDescent="0.4">
      <c r="B18" s="18" t="s">
        <v>46</v>
      </c>
      <c r="C18" s="18"/>
      <c r="D18" s="18"/>
      <c r="E18" s="18">
        <v>74812507</v>
      </c>
      <c r="F18" s="18">
        <v>75074812507</v>
      </c>
      <c r="G18" s="18" t="s">
        <v>37</v>
      </c>
      <c r="H18" s="18" t="s">
        <v>47</v>
      </c>
      <c r="I18" s="18" t="s">
        <v>48</v>
      </c>
      <c r="J18" s="18" t="s">
        <v>49</v>
      </c>
      <c r="K18" s="18" t="s">
        <v>41</v>
      </c>
      <c r="L18" s="18">
        <v>2142</v>
      </c>
      <c r="M18" s="18" t="s">
        <v>50</v>
      </c>
      <c r="N18" s="18" t="s">
        <v>51</v>
      </c>
      <c r="O18" s="18" t="s">
        <v>52</v>
      </c>
      <c r="P18" s="18" t="s">
        <v>53</v>
      </c>
      <c r="Q18" s="18" t="s">
        <v>37</v>
      </c>
      <c r="R18" s="18" t="s">
        <v>37</v>
      </c>
      <c r="S18" s="18" t="s">
        <v>37</v>
      </c>
      <c r="T18" s="18" t="s">
        <v>37</v>
      </c>
      <c r="U18" s="18" t="s">
        <v>37</v>
      </c>
      <c r="V18" s="18" t="s">
        <v>37</v>
      </c>
      <c r="W18" s="18" t="s">
        <v>37</v>
      </c>
      <c r="X18" s="18" t="s">
        <v>37</v>
      </c>
      <c r="Y18" s="18" t="s">
        <v>37</v>
      </c>
    </row>
    <row r="19" spans="2:25" ht="27.6" x14ac:dyDescent="0.4">
      <c r="B19" s="16" t="s">
        <v>125</v>
      </c>
      <c r="C19" s="16" t="s">
        <v>125</v>
      </c>
      <c r="D19" s="16" t="s">
        <v>55</v>
      </c>
      <c r="E19" s="16">
        <v>106657470</v>
      </c>
      <c r="F19" s="16">
        <v>31106657470</v>
      </c>
      <c r="G19" s="16" t="s">
        <v>37</v>
      </c>
      <c r="H19" s="16" t="s">
        <v>47</v>
      </c>
      <c r="I19" s="16" t="s">
        <v>126</v>
      </c>
      <c r="J19" s="16" t="s">
        <v>127</v>
      </c>
      <c r="K19" s="16" t="s">
        <v>128</v>
      </c>
      <c r="L19" s="16">
        <v>4210</v>
      </c>
      <c r="M19" s="16" t="s">
        <v>129</v>
      </c>
      <c r="N19" s="16" t="s">
        <v>130</v>
      </c>
      <c r="O19" s="16" t="s">
        <v>131</v>
      </c>
      <c r="P19" s="16" t="s">
        <v>132</v>
      </c>
      <c r="Q19" s="16" t="s">
        <v>132</v>
      </c>
      <c r="R19" s="16" t="s">
        <v>37</v>
      </c>
      <c r="S19" s="16" t="s">
        <v>132</v>
      </c>
      <c r="T19" s="16" t="s">
        <v>37</v>
      </c>
      <c r="U19" s="16" t="s">
        <v>37</v>
      </c>
      <c r="V19" s="16" t="s">
        <v>37</v>
      </c>
      <c r="W19" s="16" t="s">
        <v>37</v>
      </c>
      <c r="X19" s="16" t="s">
        <v>37</v>
      </c>
      <c r="Y19" s="16" t="s">
        <v>132</v>
      </c>
    </row>
    <row r="20" spans="2:25" ht="27.6" x14ac:dyDescent="0.4">
      <c r="B20" s="18" t="s">
        <v>133</v>
      </c>
      <c r="C20" s="18" t="s">
        <v>133</v>
      </c>
      <c r="D20" s="18" t="s">
        <v>55</v>
      </c>
      <c r="E20" s="18">
        <v>141420680</v>
      </c>
      <c r="F20" s="18">
        <v>52141420680</v>
      </c>
      <c r="G20" s="18" t="s">
        <v>37</v>
      </c>
      <c r="H20" s="18" t="s">
        <v>47</v>
      </c>
      <c r="I20" s="18" t="s">
        <v>134</v>
      </c>
      <c r="J20" s="18" t="s">
        <v>135</v>
      </c>
      <c r="K20" s="18" t="s">
        <v>83</v>
      </c>
      <c r="L20" s="18">
        <v>2612</v>
      </c>
      <c r="M20" s="18" t="s">
        <v>136</v>
      </c>
      <c r="N20" s="18" t="s">
        <v>65</v>
      </c>
      <c r="O20" s="18" t="s">
        <v>137</v>
      </c>
      <c r="P20" s="18" t="s">
        <v>138</v>
      </c>
      <c r="Q20" s="18" t="s">
        <v>37</v>
      </c>
      <c r="R20" s="18" t="s">
        <v>37</v>
      </c>
      <c r="S20" s="18" t="s">
        <v>138</v>
      </c>
      <c r="T20" s="18" t="s">
        <v>37</v>
      </c>
      <c r="U20" s="18" t="s">
        <v>37</v>
      </c>
      <c r="V20" s="18" t="s">
        <v>37</v>
      </c>
      <c r="W20" s="18" t="s">
        <v>37</v>
      </c>
      <c r="X20" s="18" t="s">
        <v>37</v>
      </c>
      <c r="Y20" s="18" t="s">
        <v>138</v>
      </c>
    </row>
    <row r="21" spans="2:25" ht="27.6" x14ac:dyDescent="0.4">
      <c r="B21" s="16" t="s">
        <v>139</v>
      </c>
      <c r="C21" s="16" t="s">
        <v>140</v>
      </c>
      <c r="D21" s="16" t="s">
        <v>55</v>
      </c>
      <c r="E21" s="16">
        <v>104920283</v>
      </c>
      <c r="F21" s="16">
        <v>98104920283</v>
      </c>
      <c r="G21" s="16" t="s">
        <v>37</v>
      </c>
      <c r="H21" s="16" t="s">
        <v>38</v>
      </c>
      <c r="I21" s="16" t="s">
        <v>141</v>
      </c>
      <c r="J21" s="16" t="s">
        <v>142</v>
      </c>
      <c r="K21" s="16" t="s">
        <v>41</v>
      </c>
      <c r="L21" s="16">
        <v>2145</v>
      </c>
      <c r="M21" s="16" t="s">
        <v>143</v>
      </c>
      <c r="N21" s="16" t="s">
        <v>65</v>
      </c>
      <c r="O21" s="16" t="s">
        <v>144</v>
      </c>
      <c r="P21" s="16" t="s">
        <v>145</v>
      </c>
      <c r="Q21" s="16" t="s">
        <v>145</v>
      </c>
      <c r="R21" s="16" t="s">
        <v>145</v>
      </c>
      <c r="S21" s="16" t="s">
        <v>37</v>
      </c>
      <c r="T21" s="16" t="s">
        <v>37</v>
      </c>
      <c r="U21" s="16" t="s">
        <v>37</v>
      </c>
      <c r="V21" s="16" t="s">
        <v>37</v>
      </c>
      <c r="W21" s="16" t="s">
        <v>37</v>
      </c>
      <c r="X21" s="16" t="s">
        <v>37</v>
      </c>
      <c r="Y21" s="16" t="s">
        <v>37</v>
      </c>
    </row>
    <row r="22" spans="2:25" ht="55.2" x14ac:dyDescent="0.4">
      <c r="B22" s="18" t="s">
        <v>146</v>
      </c>
      <c r="C22" s="18" t="s">
        <v>147</v>
      </c>
      <c r="D22" s="18" t="s">
        <v>55</v>
      </c>
      <c r="E22" s="18">
        <v>94572120</v>
      </c>
      <c r="F22" s="18">
        <v>96094572120</v>
      </c>
      <c r="G22" s="18" t="s">
        <v>86</v>
      </c>
      <c r="H22" s="18" t="s">
        <v>38</v>
      </c>
      <c r="I22" s="18" t="s">
        <v>148</v>
      </c>
      <c r="J22" s="18" t="s">
        <v>63</v>
      </c>
      <c r="K22" s="18" t="s">
        <v>41</v>
      </c>
      <c r="L22" s="18">
        <v>2020</v>
      </c>
      <c r="M22" s="18" t="s">
        <v>149</v>
      </c>
      <c r="N22" s="18" t="s">
        <v>150</v>
      </c>
      <c r="O22" s="18" t="s">
        <v>151</v>
      </c>
      <c r="P22" s="18" t="s">
        <v>152</v>
      </c>
      <c r="Q22" s="18" t="s">
        <v>37</v>
      </c>
      <c r="R22" s="18" t="s">
        <v>37</v>
      </c>
      <c r="S22" s="18" t="s">
        <v>152</v>
      </c>
      <c r="T22" s="18" t="s">
        <v>37</v>
      </c>
      <c r="U22" s="18" t="s">
        <v>37</v>
      </c>
      <c r="V22" s="18" t="s">
        <v>37</v>
      </c>
      <c r="W22" s="18" t="s">
        <v>37</v>
      </c>
      <c r="X22" s="18" t="s">
        <v>37</v>
      </c>
      <c r="Y22" s="18" t="s">
        <v>152</v>
      </c>
    </row>
    <row r="23" spans="2:25" x14ac:dyDescent="0.4">
      <c r="B23" s="16" t="s">
        <v>153</v>
      </c>
      <c r="C23" s="16" t="s">
        <v>154</v>
      </c>
      <c r="D23" s="16"/>
      <c r="E23" s="16">
        <v>2671392</v>
      </c>
      <c r="F23" s="16">
        <v>61002671392</v>
      </c>
      <c r="G23" s="16" t="s">
        <v>37</v>
      </c>
      <c r="H23" s="16" t="s">
        <v>47</v>
      </c>
      <c r="I23" s="16" t="s">
        <v>155</v>
      </c>
      <c r="J23" s="16" t="s">
        <v>156</v>
      </c>
      <c r="K23" s="16" t="s">
        <v>41</v>
      </c>
      <c r="L23" s="16">
        <v>2144</v>
      </c>
      <c r="M23" s="16" t="s">
        <v>157</v>
      </c>
      <c r="N23" s="16" t="s">
        <v>158</v>
      </c>
      <c r="O23" s="16" t="s">
        <v>159</v>
      </c>
      <c r="P23" s="16" t="s">
        <v>45</v>
      </c>
      <c r="Q23" s="16" t="s">
        <v>45</v>
      </c>
      <c r="R23" s="16" t="s">
        <v>37</v>
      </c>
      <c r="S23" s="16" t="s">
        <v>45</v>
      </c>
      <c r="T23" s="16" t="s">
        <v>37</v>
      </c>
      <c r="U23" s="16" t="s">
        <v>37</v>
      </c>
      <c r="V23" s="16" t="s">
        <v>45</v>
      </c>
      <c r="W23" s="16" t="s">
        <v>37</v>
      </c>
      <c r="X23" s="16" t="s">
        <v>37</v>
      </c>
      <c r="Y23" s="16" t="s">
        <v>45</v>
      </c>
    </row>
    <row r="24" spans="2:25" x14ac:dyDescent="0.4">
      <c r="B24" s="18" t="s">
        <v>167</v>
      </c>
      <c r="C24" s="18" t="s">
        <v>168</v>
      </c>
      <c r="D24" s="18"/>
      <c r="E24" s="18">
        <v>2244064</v>
      </c>
      <c r="F24" s="18">
        <v>60002244064</v>
      </c>
      <c r="G24" s="18" t="s">
        <v>37</v>
      </c>
      <c r="H24" s="18" t="s">
        <v>38</v>
      </c>
      <c r="I24" s="18" t="s">
        <v>169</v>
      </c>
      <c r="J24" s="18" t="s">
        <v>170</v>
      </c>
      <c r="K24" s="18" t="s">
        <v>41</v>
      </c>
      <c r="L24" s="18">
        <v>2250</v>
      </c>
      <c r="M24" s="18" t="s">
        <v>171</v>
      </c>
      <c r="N24" s="18" t="s">
        <v>165</v>
      </c>
      <c r="O24" s="18"/>
      <c r="P24" s="18" t="s">
        <v>172</v>
      </c>
      <c r="Q24" s="18" t="s">
        <v>37</v>
      </c>
      <c r="R24" s="18" t="s">
        <v>37</v>
      </c>
      <c r="S24" s="18" t="s">
        <v>37</v>
      </c>
      <c r="T24" s="18" t="s">
        <v>37</v>
      </c>
      <c r="U24" s="18" t="s">
        <v>37</v>
      </c>
      <c r="V24" s="18" t="s">
        <v>37</v>
      </c>
      <c r="W24" s="18" t="s">
        <v>37</v>
      </c>
      <c r="X24" s="18" t="s">
        <v>172</v>
      </c>
      <c r="Y24" s="18" t="s">
        <v>172</v>
      </c>
    </row>
    <row r="25" spans="2:25" x14ac:dyDescent="0.4">
      <c r="B25" s="16" t="s">
        <v>793</v>
      </c>
      <c r="C25" s="16" t="s">
        <v>794</v>
      </c>
      <c r="D25" s="16"/>
      <c r="E25" s="16">
        <v>125766234</v>
      </c>
      <c r="F25" s="16">
        <v>43125766234</v>
      </c>
      <c r="G25" s="16" t="s">
        <v>37</v>
      </c>
      <c r="H25" s="16" t="s">
        <v>38</v>
      </c>
      <c r="I25" s="16" t="s">
        <v>795</v>
      </c>
      <c r="J25" s="16" t="s">
        <v>796</v>
      </c>
      <c r="K25" s="16" t="s">
        <v>41</v>
      </c>
      <c r="L25" s="16">
        <v>2580</v>
      </c>
      <c r="M25" s="16" t="s">
        <v>797</v>
      </c>
      <c r="N25" s="16" t="s">
        <v>65</v>
      </c>
      <c r="O25" s="16"/>
      <c r="P25" s="16" t="s">
        <v>1653</v>
      </c>
      <c r="Q25" s="16" t="s">
        <v>37</v>
      </c>
      <c r="R25" s="16" t="s">
        <v>37</v>
      </c>
      <c r="S25" s="16" t="s">
        <v>37</v>
      </c>
      <c r="T25" s="16" t="s">
        <v>37</v>
      </c>
      <c r="U25" s="16" t="s">
        <v>1653</v>
      </c>
      <c r="V25" s="16" t="s">
        <v>37</v>
      </c>
      <c r="W25" s="16" t="s">
        <v>37</v>
      </c>
      <c r="X25" s="16" t="s">
        <v>37</v>
      </c>
      <c r="Y25" s="16" t="s">
        <v>1653</v>
      </c>
    </row>
    <row r="26" spans="2:25" ht="27.6" x14ac:dyDescent="0.4">
      <c r="B26" s="18" t="s">
        <v>1719</v>
      </c>
      <c r="C26" s="18" t="s">
        <v>1720</v>
      </c>
      <c r="D26" s="18" t="s">
        <v>55</v>
      </c>
      <c r="E26" s="18">
        <v>630331707</v>
      </c>
      <c r="F26" s="18">
        <v>22630331707</v>
      </c>
      <c r="G26" s="18" t="s">
        <v>37</v>
      </c>
      <c r="H26" s="18" t="s">
        <v>38</v>
      </c>
      <c r="I26" s="18" t="s">
        <v>1721</v>
      </c>
      <c r="J26" s="18" t="s">
        <v>1722</v>
      </c>
      <c r="K26" s="18" t="s">
        <v>41</v>
      </c>
      <c r="L26" s="18">
        <v>2680</v>
      </c>
      <c r="M26" s="18" t="s">
        <v>1723</v>
      </c>
      <c r="N26" s="18" t="s">
        <v>65</v>
      </c>
      <c r="O26" s="18" t="s">
        <v>1724</v>
      </c>
      <c r="P26" s="18" t="s">
        <v>1023</v>
      </c>
      <c r="Q26" s="18" t="s">
        <v>37</v>
      </c>
      <c r="R26" s="18" t="s">
        <v>37</v>
      </c>
      <c r="S26" s="18" t="s">
        <v>37</v>
      </c>
      <c r="T26" s="18" t="s">
        <v>37</v>
      </c>
      <c r="U26" s="18" t="s">
        <v>37</v>
      </c>
      <c r="V26" s="18" t="s">
        <v>37</v>
      </c>
      <c r="W26" s="18" t="s">
        <v>37</v>
      </c>
      <c r="X26" s="18" t="s">
        <v>37</v>
      </c>
      <c r="Y26" s="18" t="s">
        <v>1023</v>
      </c>
    </row>
    <row r="27" spans="2:25" ht="27.6" x14ac:dyDescent="0.4">
      <c r="B27" s="16" t="s">
        <v>173</v>
      </c>
      <c r="C27" s="16" t="s">
        <v>174</v>
      </c>
      <c r="D27" s="16" t="s">
        <v>55</v>
      </c>
      <c r="E27" s="16">
        <v>159230592</v>
      </c>
      <c r="F27" s="16">
        <v>47159230592</v>
      </c>
      <c r="G27" s="16" t="s">
        <v>37</v>
      </c>
      <c r="H27" s="16" t="s">
        <v>47</v>
      </c>
      <c r="I27" s="16" t="s">
        <v>175</v>
      </c>
      <c r="J27" s="16" t="s">
        <v>176</v>
      </c>
      <c r="K27" s="16" t="s">
        <v>41</v>
      </c>
      <c r="L27" s="16">
        <v>2111</v>
      </c>
      <c r="M27" s="16" t="s">
        <v>177</v>
      </c>
      <c r="N27" s="16" t="s">
        <v>178</v>
      </c>
      <c r="O27" s="16" t="s">
        <v>179</v>
      </c>
      <c r="P27" s="16" t="s">
        <v>37</v>
      </c>
      <c r="Q27" s="16" t="s">
        <v>37</v>
      </c>
      <c r="R27" s="16" t="s">
        <v>37</v>
      </c>
      <c r="S27" s="16" t="s">
        <v>45</v>
      </c>
      <c r="T27" s="16" t="s">
        <v>37</v>
      </c>
      <c r="U27" s="16" t="s">
        <v>37</v>
      </c>
      <c r="V27" s="16" t="s">
        <v>37</v>
      </c>
      <c r="W27" s="16" t="s">
        <v>37</v>
      </c>
      <c r="X27" s="16" t="s">
        <v>37</v>
      </c>
      <c r="Y27" s="16" t="s">
        <v>37</v>
      </c>
    </row>
    <row r="28" spans="2:25" ht="27.6" x14ac:dyDescent="0.4">
      <c r="B28" s="18" t="s">
        <v>180</v>
      </c>
      <c r="C28" s="18" t="s">
        <v>181</v>
      </c>
      <c r="D28" s="18" t="s">
        <v>55</v>
      </c>
      <c r="E28" s="18">
        <v>123602531</v>
      </c>
      <c r="F28" s="18">
        <v>18123602531</v>
      </c>
      <c r="G28" s="18" t="s">
        <v>37</v>
      </c>
      <c r="H28" s="18" t="s">
        <v>47</v>
      </c>
      <c r="I28" s="18" t="s">
        <v>182</v>
      </c>
      <c r="J28" s="18" t="s">
        <v>183</v>
      </c>
      <c r="K28" s="18" t="s">
        <v>41</v>
      </c>
      <c r="L28" s="18">
        <v>2151</v>
      </c>
      <c r="M28" s="18" t="s">
        <v>184</v>
      </c>
      <c r="N28" s="18" t="s">
        <v>165</v>
      </c>
      <c r="O28" s="18" t="s">
        <v>185</v>
      </c>
      <c r="P28" s="18" t="s">
        <v>186</v>
      </c>
      <c r="Q28" s="18" t="s">
        <v>37</v>
      </c>
      <c r="R28" s="18" t="s">
        <v>37</v>
      </c>
      <c r="S28" s="18" t="s">
        <v>186</v>
      </c>
      <c r="T28" s="18" t="s">
        <v>37</v>
      </c>
      <c r="U28" s="18" t="s">
        <v>37</v>
      </c>
      <c r="V28" s="18" t="s">
        <v>37</v>
      </c>
      <c r="W28" s="18" t="s">
        <v>37</v>
      </c>
      <c r="X28" s="18" t="s">
        <v>37</v>
      </c>
      <c r="Y28" s="18" t="s">
        <v>37</v>
      </c>
    </row>
    <row r="29" spans="2:25" ht="27.6" x14ac:dyDescent="0.4">
      <c r="B29" s="16" t="s">
        <v>187</v>
      </c>
      <c r="C29" s="16" t="s">
        <v>188</v>
      </c>
      <c r="D29" s="16" t="s">
        <v>55</v>
      </c>
      <c r="E29" s="16">
        <v>607590483</v>
      </c>
      <c r="F29" s="16">
        <v>80607590483</v>
      </c>
      <c r="G29" s="16" t="s">
        <v>37</v>
      </c>
      <c r="H29" s="16" t="s">
        <v>47</v>
      </c>
      <c r="I29" s="16" t="s">
        <v>1581</v>
      </c>
      <c r="J29" s="16" t="s">
        <v>103</v>
      </c>
      <c r="K29" s="16" t="s">
        <v>41</v>
      </c>
      <c r="L29" s="16">
        <v>2060</v>
      </c>
      <c r="M29" s="16" t="s">
        <v>189</v>
      </c>
      <c r="N29" s="16" t="s">
        <v>190</v>
      </c>
      <c r="O29" s="16" t="s">
        <v>191</v>
      </c>
      <c r="P29" s="16" t="s">
        <v>37</v>
      </c>
      <c r="Q29" s="16" t="s">
        <v>37</v>
      </c>
      <c r="R29" s="16" t="s">
        <v>37</v>
      </c>
      <c r="S29" s="16" t="s">
        <v>192</v>
      </c>
      <c r="T29" s="16" t="s">
        <v>37</v>
      </c>
      <c r="U29" s="16" t="s">
        <v>37</v>
      </c>
      <c r="V29" s="16" t="s">
        <v>37</v>
      </c>
      <c r="W29" s="16" t="s">
        <v>37</v>
      </c>
      <c r="X29" s="16" t="s">
        <v>37</v>
      </c>
      <c r="Y29" s="16" t="s">
        <v>192</v>
      </c>
    </row>
    <row r="30" spans="2:25" x14ac:dyDescent="0.4">
      <c r="B30" s="18" t="s">
        <v>193</v>
      </c>
      <c r="C30" s="18" t="s">
        <v>194</v>
      </c>
      <c r="D30" s="18"/>
      <c r="E30" s="18">
        <v>609594532</v>
      </c>
      <c r="F30" s="18">
        <v>14609594532</v>
      </c>
      <c r="G30" s="18" t="s">
        <v>37</v>
      </c>
      <c r="H30" s="18" t="s">
        <v>38</v>
      </c>
      <c r="I30" s="18" t="s">
        <v>195</v>
      </c>
      <c r="J30" s="18" t="s">
        <v>196</v>
      </c>
      <c r="K30" s="18" t="s">
        <v>41</v>
      </c>
      <c r="L30" s="18">
        <v>2128</v>
      </c>
      <c r="M30" s="18" t="s">
        <v>197</v>
      </c>
      <c r="N30" s="18" t="s">
        <v>198</v>
      </c>
      <c r="O30" s="18" t="s">
        <v>199</v>
      </c>
      <c r="P30" s="18" t="s">
        <v>37</v>
      </c>
      <c r="Q30" s="18" t="s">
        <v>37</v>
      </c>
      <c r="R30" s="18" t="s">
        <v>37</v>
      </c>
      <c r="S30" s="18" t="s">
        <v>200</v>
      </c>
      <c r="T30" s="18" t="s">
        <v>200</v>
      </c>
      <c r="U30" s="18" t="s">
        <v>200</v>
      </c>
      <c r="V30" s="18" t="s">
        <v>37</v>
      </c>
      <c r="W30" s="18" t="s">
        <v>37</v>
      </c>
      <c r="X30" s="18" t="s">
        <v>37</v>
      </c>
      <c r="Y30" s="18" t="s">
        <v>200</v>
      </c>
    </row>
    <row r="31" spans="2:25" x14ac:dyDescent="0.4">
      <c r="B31" s="16" t="s">
        <v>201</v>
      </c>
      <c r="C31" s="16" t="s">
        <v>202</v>
      </c>
      <c r="D31" s="16"/>
      <c r="E31" s="16">
        <v>85004388</v>
      </c>
      <c r="F31" s="16">
        <v>84085004388</v>
      </c>
      <c r="G31" s="16" t="s">
        <v>37</v>
      </c>
      <c r="H31" s="16" t="s">
        <v>38</v>
      </c>
      <c r="I31" s="16" t="s">
        <v>203</v>
      </c>
      <c r="J31" s="16" t="s">
        <v>204</v>
      </c>
      <c r="K31" s="16" t="s">
        <v>41</v>
      </c>
      <c r="L31" s="16">
        <v>2153</v>
      </c>
      <c r="M31" s="16" t="s">
        <v>205</v>
      </c>
      <c r="N31" s="16" t="s">
        <v>206</v>
      </c>
      <c r="O31" s="16" t="s">
        <v>207</v>
      </c>
      <c r="P31" s="16" t="s">
        <v>208</v>
      </c>
      <c r="Q31" s="16" t="s">
        <v>37</v>
      </c>
      <c r="R31" s="16" t="s">
        <v>37</v>
      </c>
      <c r="S31" s="16" t="s">
        <v>1654</v>
      </c>
      <c r="T31" s="16" t="s">
        <v>37</v>
      </c>
      <c r="U31" s="16" t="s">
        <v>37</v>
      </c>
      <c r="V31" s="16" t="s">
        <v>37</v>
      </c>
      <c r="W31" s="16" t="s">
        <v>37</v>
      </c>
      <c r="X31" s="16" t="s">
        <v>37</v>
      </c>
      <c r="Y31" s="16" t="s">
        <v>37</v>
      </c>
    </row>
    <row r="32" spans="2:25" ht="27.6" x14ac:dyDescent="0.4">
      <c r="B32" s="18" t="s">
        <v>209</v>
      </c>
      <c r="C32" s="18" t="s">
        <v>210</v>
      </c>
      <c r="D32" s="18" t="s">
        <v>55</v>
      </c>
      <c r="E32" s="18">
        <v>151499651</v>
      </c>
      <c r="F32" s="18">
        <v>63151499651</v>
      </c>
      <c r="G32" s="18" t="s">
        <v>37</v>
      </c>
      <c r="H32" s="18" t="s">
        <v>38</v>
      </c>
      <c r="I32" s="18" t="s">
        <v>1605</v>
      </c>
      <c r="J32" s="18" t="s">
        <v>231</v>
      </c>
      <c r="K32" s="18" t="s">
        <v>41</v>
      </c>
      <c r="L32" s="18">
        <v>2164</v>
      </c>
      <c r="M32" s="18" t="s">
        <v>211</v>
      </c>
      <c r="N32" s="18" t="s">
        <v>212</v>
      </c>
      <c r="O32" s="18" t="s">
        <v>213</v>
      </c>
      <c r="P32" s="18" t="s">
        <v>214</v>
      </c>
      <c r="Q32" s="18" t="s">
        <v>37</v>
      </c>
      <c r="R32" s="18" t="s">
        <v>37</v>
      </c>
      <c r="S32" s="18" t="s">
        <v>214</v>
      </c>
      <c r="T32" s="18" t="s">
        <v>37</v>
      </c>
      <c r="U32" s="18" t="s">
        <v>37</v>
      </c>
      <c r="V32" s="18" t="s">
        <v>37</v>
      </c>
      <c r="W32" s="18" t="s">
        <v>37</v>
      </c>
      <c r="X32" s="18" t="s">
        <v>37</v>
      </c>
      <c r="Y32" s="18" t="s">
        <v>214</v>
      </c>
    </row>
    <row r="33" spans="2:25" ht="27.6" x14ac:dyDescent="0.4">
      <c r="B33" s="16" t="s">
        <v>215</v>
      </c>
      <c r="C33" s="16" t="s">
        <v>216</v>
      </c>
      <c r="D33" s="16" t="s">
        <v>55</v>
      </c>
      <c r="E33" s="16">
        <v>1432524</v>
      </c>
      <c r="F33" s="16">
        <v>79001432524</v>
      </c>
      <c r="G33" s="16" t="s">
        <v>37</v>
      </c>
      <c r="H33" s="16" t="s">
        <v>47</v>
      </c>
      <c r="I33" s="16" t="s">
        <v>217</v>
      </c>
      <c r="J33" s="16" t="s">
        <v>218</v>
      </c>
      <c r="K33" s="16" t="s">
        <v>41</v>
      </c>
      <c r="L33" s="16">
        <v>2761</v>
      </c>
      <c r="M33" s="16" t="s">
        <v>219</v>
      </c>
      <c r="N33" s="16" t="s">
        <v>165</v>
      </c>
      <c r="O33" s="16" t="s">
        <v>220</v>
      </c>
      <c r="P33" s="16" t="s">
        <v>221</v>
      </c>
      <c r="Q33" s="16" t="s">
        <v>37</v>
      </c>
      <c r="R33" s="16" t="s">
        <v>37</v>
      </c>
      <c r="S33" s="16" t="s">
        <v>221</v>
      </c>
      <c r="T33" s="16" t="s">
        <v>37</v>
      </c>
      <c r="U33" s="16" t="s">
        <v>37</v>
      </c>
      <c r="V33" s="16" t="s">
        <v>37</v>
      </c>
      <c r="W33" s="16" t="s">
        <v>37</v>
      </c>
      <c r="X33" s="16" t="s">
        <v>37</v>
      </c>
      <c r="Y33" s="16" t="s">
        <v>221</v>
      </c>
    </row>
    <row r="34" spans="2:25" ht="27.6" x14ac:dyDescent="0.4">
      <c r="B34" s="18" t="s">
        <v>1591</v>
      </c>
      <c r="C34" s="18" t="s">
        <v>1592</v>
      </c>
      <c r="D34" s="18" t="s">
        <v>55</v>
      </c>
      <c r="E34" s="18">
        <v>604634184</v>
      </c>
      <c r="F34" s="18">
        <v>43604634184</v>
      </c>
      <c r="G34" s="18" t="s">
        <v>37</v>
      </c>
      <c r="H34" s="18" t="s">
        <v>38</v>
      </c>
      <c r="I34" s="18" t="s">
        <v>1593</v>
      </c>
      <c r="J34" s="18" t="s">
        <v>1594</v>
      </c>
      <c r="K34" s="18" t="s">
        <v>41</v>
      </c>
      <c r="L34" s="18">
        <v>2170</v>
      </c>
      <c r="M34" s="18" t="s">
        <v>1595</v>
      </c>
      <c r="N34" s="18" t="s">
        <v>65</v>
      </c>
      <c r="O34" s="18" t="s">
        <v>1596</v>
      </c>
      <c r="P34" s="18" t="s">
        <v>37</v>
      </c>
      <c r="Q34" s="18" t="s">
        <v>37</v>
      </c>
      <c r="R34" s="18" t="s">
        <v>37</v>
      </c>
      <c r="S34" s="18" t="s">
        <v>1023</v>
      </c>
      <c r="T34" s="18" t="s">
        <v>37</v>
      </c>
      <c r="U34" s="18" t="s">
        <v>37</v>
      </c>
      <c r="V34" s="18" t="s">
        <v>37</v>
      </c>
      <c r="W34" s="18" t="s">
        <v>37</v>
      </c>
      <c r="X34" s="18" t="s">
        <v>37</v>
      </c>
      <c r="Y34" s="18" t="s">
        <v>37</v>
      </c>
    </row>
    <row r="35" spans="2:25" ht="27.6" x14ac:dyDescent="0.4">
      <c r="B35" s="16" t="s">
        <v>222</v>
      </c>
      <c r="C35" s="16" t="s">
        <v>223</v>
      </c>
      <c r="D35" s="16" t="s">
        <v>55</v>
      </c>
      <c r="E35" s="16">
        <v>160632600</v>
      </c>
      <c r="F35" s="16">
        <v>41160632600</v>
      </c>
      <c r="G35" s="16" t="s">
        <v>37</v>
      </c>
      <c r="H35" s="16" t="s">
        <v>38</v>
      </c>
      <c r="I35" s="16" t="s">
        <v>224</v>
      </c>
      <c r="J35" s="16" t="s">
        <v>225</v>
      </c>
      <c r="K35" s="16" t="s">
        <v>41</v>
      </c>
      <c r="L35" s="16">
        <v>2015</v>
      </c>
      <c r="M35" s="16" t="s">
        <v>226</v>
      </c>
      <c r="N35" s="16" t="s">
        <v>65</v>
      </c>
      <c r="O35" s="16" t="s">
        <v>227</v>
      </c>
      <c r="P35" s="16" t="s">
        <v>72</v>
      </c>
      <c r="Q35" s="16" t="s">
        <v>72</v>
      </c>
      <c r="R35" s="16" t="s">
        <v>37</v>
      </c>
      <c r="S35" s="16" t="s">
        <v>72</v>
      </c>
      <c r="T35" s="16" t="s">
        <v>37</v>
      </c>
      <c r="U35" s="16" t="s">
        <v>37</v>
      </c>
      <c r="V35" s="16" t="s">
        <v>37</v>
      </c>
      <c r="W35" s="16" t="s">
        <v>37</v>
      </c>
      <c r="X35" s="16" t="s">
        <v>37</v>
      </c>
      <c r="Y35" s="16" t="s">
        <v>72</v>
      </c>
    </row>
    <row r="36" spans="2:25" x14ac:dyDescent="0.4">
      <c r="B36" s="18" t="s">
        <v>228</v>
      </c>
      <c r="C36" s="18" t="s">
        <v>229</v>
      </c>
      <c r="D36" s="18"/>
      <c r="E36" s="18">
        <v>2482359</v>
      </c>
      <c r="F36" s="18">
        <v>79002482359</v>
      </c>
      <c r="G36" s="18" t="s">
        <v>37</v>
      </c>
      <c r="H36" s="18" t="s">
        <v>38</v>
      </c>
      <c r="I36" s="18" t="s">
        <v>230</v>
      </c>
      <c r="J36" s="18" t="s">
        <v>231</v>
      </c>
      <c r="K36" s="18" t="s">
        <v>41</v>
      </c>
      <c r="L36" s="18">
        <v>2164</v>
      </c>
      <c r="M36" s="18" t="s">
        <v>232</v>
      </c>
      <c r="N36" s="18" t="s">
        <v>65</v>
      </c>
      <c r="O36" s="18"/>
      <c r="P36" s="18" t="s">
        <v>1655</v>
      </c>
      <c r="Q36" s="18" t="s">
        <v>37</v>
      </c>
      <c r="R36" s="18" t="s">
        <v>37</v>
      </c>
      <c r="S36" s="18" t="s">
        <v>37</v>
      </c>
      <c r="T36" s="18" t="s">
        <v>37</v>
      </c>
      <c r="U36" s="18" t="s">
        <v>37</v>
      </c>
      <c r="V36" s="18" t="s">
        <v>37</v>
      </c>
      <c r="W36" s="18" t="s">
        <v>37</v>
      </c>
      <c r="X36" s="18" t="s">
        <v>37</v>
      </c>
      <c r="Y36" s="18" t="s">
        <v>1655</v>
      </c>
    </row>
    <row r="37" spans="2:25" x14ac:dyDescent="0.4">
      <c r="B37" s="16" t="s">
        <v>1725</v>
      </c>
      <c r="C37" s="16" t="s">
        <v>233</v>
      </c>
      <c r="D37" s="16"/>
      <c r="E37" s="16">
        <v>10126100</v>
      </c>
      <c r="F37" s="16">
        <v>59010126100</v>
      </c>
      <c r="G37" s="16" t="s">
        <v>37</v>
      </c>
      <c r="H37" s="16" t="s">
        <v>38</v>
      </c>
      <c r="I37" s="16" t="s">
        <v>234</v>
      </c>
      <c r="J37" s="16" t="s">
        <v>235</v>
      </c>
      <c r="K37" s="16" t="s">
        <v>41</v>
      </c>
      <c r="L37" s="16">
        <v>2127</v>
      </c>
      <c r="M37" s="16" t="s">
        <v>236</v>
      </c>
      <c r="N37" s="16" t="s">
        <v>237</v>
      </c>
      <c r="O37" s="16"/>
      <c r="P37" s="16" t="s">
        <v>37</v>
      </c>
      <c r="Q37" s="16" t="s">
        <v>72</v>
      </c>
      <c r="R37" s="16" t="s">
        <v>37</v>
      </c>
      <c r="S37" s="16" t="s">
        <v>37</v>
      </c>
      <c r="T37" s="16" t="s">
        <v>37</v>
      </c>
      <c r="U37" s="16" t="s">
        <v>37</v>
      </c>
      <c r="V37" s="16" t="s">
        <v>37</v>
      </c>
      <c r="W37" s="16" t="s">
        <v>37</v>
      </c>
      <c r="X37" s="16" t="s">
        <v>37</v>
      </c>
      <c r="Y37" s="16" t="s">
        <v>37</v>
      </c>
    </row>
    <row r="38" spans="2:25" x14ac:dyDescent="0.4">
      <c r="B38" s="18" t="s">
        <v>238</v>
      </c>
      <c r="C38" s="18" t="s">
        <v>239</v>
      </c>
      <c r="D38" s="18"/>
      <c r="E38" s="18">
        <v>118781552</v>
      </c>
      <c r="F38" s="18">
        <v>29118781552</v>
      </c>
      <c r="G38" s="18" t="s">
        <v>37</v>
      </c>
      <c r="H38" s="18" t="s">
        <v>47</v>
      </c>
      <c r="I38" s="18" t="s">
        <v>240</v>
      </c>
      <c r="J38" s="18" t="s">
        <v>241</v>
      </c>
      <c r="K38" s="18" t="s">
        <v>41</v>
      </c>
      <c r="L38" s="18">
        <v>2019</v>
      </c>
      <c r="M38" s="18" t="s">
        <v>242</v>
      </c>
      <c r="N38" s="18" t="s">
        <v>65</v>
      </c>
      <c r="O38" s="18" t="s">
        <v>243</v>
      </c>
      <c r="P38" s="18" t="s">
        <v>244</v>
      </c>
      <c r="Q38" s="18" t="s">
        <v>37</v>
      </c>
      <c r="R38" s="18" t="s">
        <v>37</v>
      </c>
      <c r="S38" s="18" t="s">
        <v>244</v>
      </c>
      <c r="T38" s="18" t="s">
        <v>37</v>
      </c>
      <c r="U38" s="18" t="s">
        <v>37</v>
      </c>
      <c r="V38" s="18" t="s">
        <v>37</v>
      </c>
      <c r="W38" s="18" t="s">
        <v>37</v>
      </c>
      <c r="X38" s="18" t="s">
        <v>37</v>
      </c>
      <c r="Y38" s="18" t="s">
        <v>244</v>
      </c>
    </row>
    <row r="39" spans="2:25" ht="55.2" x14ac:dyDescent="0.4">
      <c r="B39" s="16" t="s">
        <v>245</v>
      </c>
      <c r="C39" s="16" t="s">
        <v>246</v>
      </c>
      <c r="D39" s="16" t="s">
        <v>55</v>
      </c>
      <c r="E39" s="16">
        <v>600276015</v>
      </c>
      <c r="F39" s="16">
        <v>63600276015</v>
      </c>
      <c r="G39" s="16" t="s">
        <v>86</v>
      </c>
      <c r="H39" s="16" t="s">
        <v>47</v>
      </c>
      <c r="I39" s="16" t="s">
        <v>247</v>
      </c>
      <c r="J39" s="16" t="s">
        <v>248</v>
      </c>
      <c r="K39" s="16" t="s">
        <v>41</v>
      </c>
      <c r="L39" s="16">
        <v>2027</v>
      </c>
      <c r="M39" s="16" t="s">
        <v>249</v>
      </c>
      <c r="N39" s="16" t="s">
        <v>250</v>
      </c>
      <c r="O39" s="16" t="s">
        <v>251</v>
      </c>
      <c r="P39" s="16" t="s">
        <v>37</v>
      </c>
      <c r="Q39" s="16" t="s">
        <v>37</v>
      </c>
      <c r="R39" s="16" t="s">
        <v>37</v>
      </c>
      <c r="S39" s="16" t="s">
        <v>252</v>
      </c>
      <c r="T39" s="16" t="s">
        <v>37</v>
      </c>
      <c r="U39" s="16" t="s">
        <v>37</v>
      </c>
      <c r="V39" s="16" t="s">
        <v>37</v>
      </c>
      <c r="W39" s="16" t="s">
        <v>37</v>
      </c>
      <c r="X39" s="16" t="s">
        <v>37</v>
      </c>
      <c r="Y39" s="16" t="s">
        <v>252</v>
      </c>
    </row>
    <row r="40" spans="2:25" ht="27.6" x14ac:dyDescent="0.4">
      <c r="B40" s="18" t="s">
        <v>253</v>
      </c>
      <c r="C40" s="18" t="s">
        <v>254</v>
      </c>
      <c r="D40" s="18" t="s">
        <v>55</v>
      </c>
      <c r="E40" s="18">
        <v>626079847</v>
      </c>
      <c r="F40" s="18">
        <v>48626079847</v>
      </c>
      <c r="G40" s="18" t="s">
        <v>37</v>
      </c>
      <c r="H40" s="18" t="s">
        <v>47</v>
      </c>
      <c r="I40" s="18" t="s">
        <v>255</v>
      </c>
      <c r="J40" s="18" t="s">
        <v>256</v>
      </c>
      <c r="K40" s="18" t="s">
        <v>41</v>
      </c>
      <c r="L40" s="18">
        <v>2141</v>
      </c>
      <c r="M40" s="18" t="s">
        <v>257</v>
      </c>
      <c r="N40" s="18" t="s">
        <v>178</v>
      </c>
      <c r="O40" s="18" t="s">
        <v>258</v>
      </c>
      <c r="P40" s="18" t="s">
        <v>172</v>
      </c>
      <c r="Q40" s="18" t="s">
        <v>37</v>
      </c>
      <c r="R40" s="18" t="s">
        <v>37</v>
      </c>
      <c r="S40" s="18" t="s">
        <v>172</v>
      </c>
      <c r="T40" s="18" t="s">
        <v>37</v>
      </c>
      <c r="U40" s="18" t="s">
        <v>37</v>
      </c>
      <c r="V40" s="18" t="s">
        <v>37</v>
      </c>
      <c r="W40" s="18" t="s">
        <v>37</v>
      </c>
      <c r="X40" s="18" t="s">
        <v>37</v>
      </c>
      <c r="Y40" s="18" t="s">
        <v>172</v>
      </c>
    </row>
    <row r="41" spans="2:25" ht="27.6" x14ac:dyDescent="0.4">
      <c r="B41" s="16" t="s">
        <v>259</v>
      </c>
      <c r="C41" s="16" t="s">
        <v>260</v>
      </c>
      <c r="D41" s="16"/>
      <c r="E41" s="16">
        <v>84042151</v>
      </c>
      <c r="F41" s="16">
        <v>20084042151</v>
      </c>
      <c r="G41" s="16" t="s">
        <v>37</v>
      </c>
      <c r="H41" s="16" t="s">
        <v>38</v>
      </c>
      <c r="I41" s="16" t="s">
        <v>261</v>
      </c>
      <c r="J41" s="16" t="s">
        <v>262</v>
      </c>
      <c r="K41" s="16" t="s">
        <v>41</v>
      </c>
      <c r="L41" s="16">
        <v>2250</v>
      </c>
      <c r="M41" s="16" t="s">
        <v>263</v>
      </c>
      <c r="N41" s="16" t="s">
        <v>65</v>
      </c>
      <c r="O41" s="16"/>
      <c r="P41" s="16" t="s">
        <v>1656</v>
      </c>
      <c r="Q41" s="16" t="s">
        <v>37</v>
      </c>
      <c r="R41" s="16" t="s">
        <v>37</v>
      </c>
      <c r="S41" s="16" t="s">
        <v>37</v>
      </c>
      <c r="T41" s="16" t="s">
        <v>37</v>
      </c>
      <c r="U41" s="16" t="s">
        <v>37</v>
      </c>
      <c r="V41" s="16" t="s">
        <v>37</v>
      </c>
      <c r="W41" s="16" t="s">
        <v>37</v>
      </c>
      <c r="X41" s="16" t="s">
        <v>37</v>
      </c>
      <c r="Y41" s="16" t="s">
        <v>37</v>
      </c>
    </row>
    <row r="42" spans="2:25" ht="27.6" x14ac:dyDescent="0.4">
      <c r="B42" s="18" t="s">
        <v>264</v>
      </c>
      <c r="C42" s="18" t="s">
        <v>265</v>
      </c>
      <c r="D42" s="18" t="s">
        <v>55</v>
      </c>
      <c r="E42" s="18">
        <v>160161991</v>
      </c>
      <c r="F42" s="18">
        <v>27160161991</v>
      </c>
      <c r="G42" s="18" t="s">
        <v>37</v>
      </c>
      <c r="H42" s="18" t="s">
        <v>38</v>
      </c>
      <c r="I42" s="18" t="s">
        <v>266</v>
      </c>
      <c r="J42" s="18" t="s">
        <v>267</v>
      </c>
      <c r="K42" s="18" t="s">
        <v>41</v>
      </c>
      <c r="L42" s="18">
        <v>2040</v>
      </c>
      <c r="M42" s="18" t="s">
        <v>268</v>
      </c>
      <c r="N42" s="18" t="s">
        <v>269</v>
      </c>
      <c r="O42" s="18" t="s">
        <v>270</v>
      </c>
      <c r="P42" s="18" t="s">
        <v>1657</v>
      </c>
      <c r="Q42" s="18" t="s">
        <v>37</v>
      </c>
      <c r="R42" s="18" t="s">
        <v>37</v>
      </c>
      <c r="S42" s="18" t="s">
        <v>37</v>
      </c>
      <c r="T42" s="18" t="s">
        <v>37</v>
      </c>
      <c r="U42" s="18" t="s">
        <v>37</v>
      </c>
      <c r="V42" s="18" t="s">
        <v>37</v>
      </c>
      <c r="W42" s="18" t="s">
        <v>37</v>
      </c>
      <c r="X42" s="18" t="s">
        <v>37</v>
      </c>
      <c r="Y42" s="18" t="s">
        <v>1657</v>
      </c>
    </row>
    <row r="43" spans="2:25" ht="27.6" x14ac:dyDescent="0.4">
      <c r="B43" s="16" t="s">
        <v>271</v>
      </c>
      <c r="C43" s="16" t="s">
        <v>272</v>
      </c>
      <c r="D43" s="16" t="s">
        <v>55</v>
      </c>
      <c r="E43" s="16">
        <v>156053351</v>
      </c>
      <c r="F43" s="16">
        <v>53156053351</v>
      </c>
      <c r="G43" s="16" t="s">
        <v>37</v>
      </c>
      <c r="H43" s="16" t="s">
        <v>47</v>
      </c>
      <c r="I43" s="16" t="s">
        <v>273</v>
      </c>
      <c r="J43" s="16" t="s">
        <v>274</v>
      </c>
      <c r="K43" s="16" t="s">
        <v>41</v>
      </c>
      <c r="L43" s="16">
        <v>2065</v>
      </c>
      <c r="M43" s="16" t="s">
        <v>275</v>
      </c>
      <c r="N43" s="16" t="s">
        <v>165</v>
      </c>
      <c r="O43" s="16" t="s">
        <v>276</v>
      </c>
      <c r="P43" s="16" t="s">
        <v>72</v>
      </c>
      <c r="Q43" s="16" t="s">
        <v>37</v>
      </c>
      <c r="R43" s="16" t="s">
        <v>37</v>
      </c>
      <c r="S43" s="16" t="s">
        <v>72</v>
      </c>
      <c r="T43" s="16" t="s">
        <v>72</v>
      </c>
      <c r="U43" s="16" t="s">
        <v>72</v>
      </c>
      <c r="V43" s="16" t="s">
        <v>37</v>
      </c>
      <c r="W43" s="16" t="s">
        <v>37</v>
      </c>
      <c r="X43" s="16" t="s">
        <v>37</v>
      </c>
      <c r="Y43" s="16" t="s">
        <v>72</v>
      </c>
    </row>
    <row r="44" spans="2:25" x14ac:dyDescent="0.4">
      <c r="B44" s="18" t="s">
        <v>277</v>
      </c>
      <c r="C44" s="18" t="s">
        <v>277</v>
      </c>
      <c r="D44" s="18"/>
      <c r="E44" s="18">
        <v>131984971</v>
      </c>
      <c r="F44" s="18">
        <v>25131984971</v>
      </c>
      <c r="G44" s="18" t="s">
        <v>37</v>
      </c>
      <c r="H44" s="18" t="s">
        <v>47</v>
      </c>
      <c r="I44" s="18" t="s">
        <v>278</v>
      </c>
      <c r="J44" s="18" t="s">
        <v>127</v>
      </c>
      <c r="K44" s="18" t="s">
        <v>41</v>
      </c>
      <c r="L44" s="18">
        <v>2478</v>
      </c>
      <c r="M44" s="18" t="s">
        <v>279</v>
      </c>
      <c r="N44" s="18" t="s">
        <v>280</v>
      </c>
      <c r="O44" s="18"/>
      <c r="P44" s="18" t="s">
        <v>1658</v>
      </c>
      <c r="Q44" s="18" t="s">
        <v>37</v>
      </c>
      <c r="R44" s="18" t="s">
        <v>37</v>
      </c>
      <c r="S44" s="18" t="s">
        <v>37</v>
      </c>
      <c r="T44" s="18" t="s">
        <v>37</v>
      </c>
      <c r="U44" s="18" t="s">
        <v>37</v>
      </c>
      <c r="V44" s="18" t="s">
        <v>37</v>
      </c>
      <c r="W44" s="18" t="s">
        <v>37</v>
      </c>
      <c r="X44" s="18" t="s">
        <v>37</v>
      </c>
      <c r="Y44" s="18" t="s">
        <v>1658</v>
      </c>
    </row>
    <row r="45" spans="2:25" ht="27.6" x14ac:dyDescent="0.4">
      <c r="B45" s="16" t="s">
        <v>281</v>
      </c>
      <c r="C45" s="16" t="s">
        <v>281</v>
      </c>
      <c r="D45" s="16" t="s">
        <v>55</v>
      </c>
      <c r="E45" s="16">
        <v>2351064</v>
      </c>
      <c r="F45" s="16">
        <v>79002351064</v>
      </c>
      <c r="G45" s="16" t="s">
        <v>37</v>
      </c>
      <c r="H45" s="16" t="s">
        <v>38</v>
      </c>
      <c r="I45" s="16" t="s">
        <v>282</v>
      </c>
      <c r="J45" s="16" t="s">
        <v>231</v>
      </c>
      <c r="K45" s="16" t="s">
        <v>41</v>
      </c>
      <c r="L45" s="16">
        <v>2164</v>
      </c>
      <c r="M45" s="16" t="s">
        <v>283</v>
      </c>
      <c r="N45" s="16" t="s">
        <v>284</v>
      </c>
      <c r="O45" s="16" t="s">
        <v>285</v>
      </c>
      <c r="P45" s="16" t="s">
        <v>340</v>
      </c>
      <c r="Q45" s="16" t="s">
        <v>37</v>
      </c>
      <c r="R45" s="16" t="s">
        <v>37</v>
      </c>
      <c r="S45" s="16" t="s">
        <v>37</v>
      </c>
      <c r="T45" s="16" t="s">
        <v>37</v>
      </c>
      <c r="U45" s="16" t="s">
        <v>37</v>
      </c>
      <c r="V45" s="16" t="s">
        <v>37</v>
      </c>
      <c r="W45" s="16" t="s">
        <v>37</v>
      </c>
      <c r="X45" s="16" t="s">
        <v>37</v>
      </c>
      <c r="Y45" s="16" t="s">
        <v>37</v>
      </c>
    </row>
    <row r="46" spans="2:25" ht="27.6" x14ac:dyDescent="0.4">
      <c r="B46" s="18" t="s">
        <v>1402</v>
      </c>
      <c r="C46" s="18" t="s">
        <v>1403</v>
      </c>
      <c r="D46" s="18"/>
      <c r="E46" s="18"/>
      <c r="F46" s="18">
        <v>80060178243</v>
      </c>
      <c r="G46" s="18" t="s">
        <v>37</v>
      </c>
      <c r="H46" s="18" t="s">
        <v>47</v>
      </c>
      <c r="I46" s="18" t="s">
        <v>1404</v>
      </c>
      <c r="J46" s="18" t="s">
        <v>1210</v>
      </c>
      <c r="K46" s="18" t="s">
        <v>484</v>
      </c>
      <c r="L46" s="18">
        <v>3690</v>
      </c>
      <c r="M46" s="18" t="s">
        <v>1405</v>
      </c>
      <c r="N46" s="18" t="s">
        <v>165</v>
      </c>
      <c r="O46" s="18"/>
      <c r="P46" s="18" t="s">
        <v>1659</v>
      </c>
      <c r="Q46" s="18" t="s">
        <v>37</v>
      </c>
      <c r="R46" s="18" t="s">
        <v>37</v>
      </c>
      <c r="S46" s="18" t="s">
        <v>37</v>
      </c>
      <c r="T46" s="18" t="s">
        <v>37</v>
      </c>
      <c r="U46" s="18" t="s">
        <v>37</v>
      </c>
      <c r="V46" s="18" t="s">
        <v>37</v>
      </c>
      <c r="W46" s="18" t="s">
        <v>37</v>
      </c>
      <c r="X46" s="18" t="s">
        <v>37</v>
      </c>
      <c r="Y46" s="18" t="s">
        <v>1659</v>
      </c>
    </row>
    <row r="47" spans="2:25" ht="27.6" x14ac:dyDescent="0.4">
      <c r="B47" s="16" t="s">
        <v>286</v>
      </c>
      <c r="C47" s="16" t="s">
        <v>287</v>
      </c>
      <c r="D47" s="16" t="s">
        <v>55</v>
      </c>
      <c r="E47" s="16">
        <v>131594486</v>
      </c>
      <c r="F47" s="16">
        <v>13131594486</v>
      </c>
      <c r="G47" s="16" t="s">
        <v>37</v>
      </c>
      <c r="H47" s="16" t="s">
        <v>47</v>
      </c>
      <c r="I47" s="16" t="s">
        <v>288</v>
      </c>
      <c r="J47" s="16" t="s">
        <v>289</v>
      </c>
      <c r="K47" s="16" t="s">
        <v>41</v>
      </c>
      <c r="L47" s="16">
        <v>2170</v>
      </c>
      <c r="M47" s="16" t="s">
        <v>290</v>
      </c>
      <c r="N47" s="16" t="s">
        <v>269</v>
      </c>
      <c r="O47" s="16" t="s">
        <v>291</v>
      </c>
      <c r="P47" s="16" t="s">
        <v>72</v>
      </c>
      <c r="Q47" s="16" t="s">
        <v>37</v>
      </c>
      <c r="R47" s="16" t="s">
        <v>37</v>
      </c>
      <c r="S47" s="16" t="s">
        <v>37</v>
      </c>
      <c r="T47" s="16" t="s">
        <v>37</v>
      </c>
      <c r="U47" s="16" t="s">
        <v>37</v>
      </c>
      <c r="V47" s="16" t="s">
        <v>37</v>
      </c>
      <c r="W47" s="16" t="s">
        <v>37</v>
      </c>
      <c r="X47" s="16" t="s">
        <v>37</v>
      </c>
      <c r="Y47" s="16" t="s">
        <v>72</v>
      </c>
    </row>
    <row r="48" spans="2:25" ht="27.6" x14ac:dyDescent="0.4">
      <c r="B48" s="18" t="s">
        <v>1597</v>
      </c>
      <c r="C48" s="18" t="s">
        <v>1597</v>
      </c>
      <c r="D48" s="18" t="s">
        <v>55</v>
      </c>
      <c r="E48" s="18">
        <v>635207153</v>
      </c>
      <c r="F48" s="18">
        <v>32635207153</v>
      </c>
      <c r="G48" s="18" t="s">
        <v>37</v>
      </c>
      <c r="H48" s="18" t="s">
        <v>38</v>
      </c>
      <c r="I48" s="18" t="s">
        <v>1598</v>
      </c>
      <c r="J48" s="18" t="s">
        <v>1599</v>
      </c>
      <c r="K48" s="18" t="s">
        <v>41</v>
      </c>
      <c r="L48" s="18">
        <v>2533</v>
      </c>
      <c r="M48" s="18" t="s">
        <v>1600</v>
      </c>
      <c r="N48" s="18" t="s">
        <v>65</v>
      </c>
      <c r="O48" s="18" t="s">
        <v>1601</v>
      </c>
      <c r="P48" s="18" t="s">
        <v>1023</v>
      </c>
      <c r="Q48" s="18" t="s">
        <v>37</v>
      </c>
      <c r="R48" s="18" t="s">
        <v>37</v>
      </c>
      <c r="S48" s="18" t="s">
        <v>1023</v>
      </c>
      <c r="T48" s="18" t="s">
        <v>37</v>
      </c>
      <c r="U48" s="18" t="s">
        <v>37</v>
      </c>
      <c r="V48" s="18" t="s">
        <v>37</v>
      </c>
      <c r="W48" s="18" t="s">
        <v>37</v>
      </c>
      <c r="X48" s="18" t="s">
        <v>37</v>
      </c>
      <c r="Y48" s="18" t="s">
        <v>1023</v>
      </c>
    </row>
    <row r="49" spans="2:25" ht="69" x14ac:dyDescent="0.4">
      <c r="B49" s="16" t="s">
        <v>292</v>
      </c>
      <c r="C49" s="16" t="s">
        <v>293</v>
      </c>
      <c r="D49" s="16" t="s">
        <v>55</v>
      </c>
      <c r="E49" s="16">
        <v>158086661</v>
      </c>
      <c r="F49" s="16">
        <v>83158086661</v>
      </c>
      <c r="G49" s="16" t="s">
        <v>86</v>
      </c>
      <c r="H49" s="16" t="s">
        <v>47</v>
      </c>
      <c r="I49" s="16" t="s">
        <v>294</v>
      </c>
      <c r="J49" s="16" t="s">
        <v>295</v>
      </c>
      <c r="K49" s="16" t="s">
        <v>41</v>
      </c>
      <c r="L49" s="16">
        <v>2154</v>
      </c>
      <c r="M49" s="16" t="s">
        <v>296</v>
      </c>
      <c r="N49" s="16" t="s">
        <v>65</v>
      </c>
      <c r="O49" s="16" t="s">
        <v>297</v>
      </c>
      <c r="P49" s="16" t="s">
        <v>37</v>
      </c>
      <c r="Q49" s="16" t="s">
        <v>298</v>
      </c>
      <c r="R49" s="16" t="s">
        <v>37</v>
      </c>
      <c r="S49" s="16" t="s">
        <v>37</v>
      </c>
      <c r="T49" s="16" t="s">
        <v>37</v>
      </c>
      <c r="U49" s="16" t="s">
        <v>37</v>
      </c>
      <c r="V49" s="16" t="s">
        <v>37</v>
      </c>
      <c r="W49" s="16" t="s">
        <v>37</v>
      </c>
      <c r="X49" s="16" t="s">
        <v>37</v>
      </c>
      <c r="Y49" s="16" t="s">
        <v>298</v>
      </c>
    </row>
    <row r="50" spans="2:25" ht="27.6" x14ac:dyDescent="0.4">
      <c r="B50" s="18" t="s">
        <v>299</v>
      </c>
      <c r="C50" s="18" t="s">
        <v>300</v>
      </c>
      <c r="D50" s="18" t="s">
        <v>55</v>
      </c>
      <c r="E50" s="18">
        <v>616378253</v>
      </c>
      <c r="F50" s="18">
        <v>99616378253</v>
      </c>
      <c r="G50" s="18" t="s">
        <v>37</v>
      </c>
      <c r="H50" s="18" t="s">
        <v>38</v>
      </c>
      <c r="I50" s="18" t="s">
        <v>301</v>
      </c>
      <c r="J50" s="18" t="s">
        <v>302</v>
      </c>
      <c r="K50" s="18" t="s">
        <v>41</v>
      </c>
      <c r="L50" s="18">
        <v>2034</v>
      </c>
      <c r="M50" s="18" t="s">
        <v>303</v>
      </c>
      <c r="N50" s="18" t="s">
        <v>65</v>
      </c>
      <c r="O50" s="18"/>
      <c r="P50" s="18" t="s">
        <v>304</v>
      </c>
      <c r="Q50" s="18" t="s">
        <v>37</v>
      </c>
      <c r="R50" s="18" t="s">
        <v>37</v>
      </c>
      <c r="S50" s="18" t="s">
        <v>304</v>
      </c>
      <c r="T50" s="18" t="s">
        <v>37</v>
      </c>
      <c r="U50" s="18" t="s">
        <v>37</v>
      </c>
      <c r="V50" s="18" t="s">
        <v>37</v>
      </c>
      <c r="W50" s="18" t="s">
        <v>37</v>
      </c>
      <c r="X50" s="18" t="s">
        <v>37</v>
      </c>
      <c r="Y50" s="18" t="s">
        <v>37</v>
      </c>
    </row>
    <row r="51" spans="2:25" x14ac:dyDescent="0.4">
      <c r="B51" s="16" t="s">
        <v>305</v>
      </c>
      <c r="C51" s="16" t="s">
        <v>306</v>
      </c>
      <c r="D51" s="16"/>
      <c r="E51" s="16">
        <v>110969885</v>
      </c>
      <c r="F51" s="16">
        <v>99110969885</v>
      </c>
      <c r="G51" s="16" t="s">
        <v>37</v>
      </c>
      <c r="H51" s="16" t="s">
        <v>47</v>
      </c>
      <c r="I51" s="16" t="s">
        <v>307</v>
      </c>
      <c r="J51" s="16" t="s">
        <v>308</v>
      </c>
      <c r="K51" s="16" t="s">
        <v>41</v>
      </c>
      <c r="L51" s="16">
        <v>2259</v>
      </c>
      <c r="M51" s="16" t="s">
        <v>309</v>
      </c>
      <c r="N51" s="16" t="s">
        <v>310</v>
      </c>
      <c r="O51" s="16" t="s">
        <v>311</v>
      </c>
      <c r="P51" s="16" t="s">
        <v>37</v>
      </c>
      <c r="Q51" s="16" t="s">
        <v>1658</v>
      </c>
      <c r="R51" s="16" t="s">
        <v>37</v>
      </c>
      <c r="S51" s="16" t="s">
        <v>37</v>
      </c>
      <c r="T51" s="16" t="s">
        <v>37</v>
      </c>
      <c r="U51" s="16" t="s">
        <v>37</v>
      </c>
      <c r="V51" s="16" t="s">
        <v>1658</v>
      </c>
      <c r="W51" s="16" t="s">
        <v>37</v>
      </c>
      <c r="X51" s="16" t="s">
        <v>37</v>
      </c>
      <c r="Y51" s="16" t="s">
        <v>1658</v>
      </c>
    </row>
    <row r="52" spans="2:25" x14ac:dyDescent="0.4">
      <c r="B52" s="18" t="s">
        <v>312</v>
      </c>
      <c r="C52" s="18" t="s">
        <v>313</v>
      </c>
      <c r="D52" s="18"/>
      <c r="E52" s="18">
        <v>60338114</v>
      </c>
      <c r="F52" s="18">
        <v>64060338114</v>
      </c>
      <c r="G52" s="18" t="s">
        <v>37</v>
      </c>
      <c r="H52" s="18" t="s">
        <v>38</v>
      </c>
      <c r="I52" s="18" t="s">
        <v>314</v>
      </c>
      <c r="J52" s="18" t="s">
        <v>315</v>
      </c>
      <c r="K52" s="18" t="s">
        <v>41</v>
      </c>
      <c r="L52" s="18">
        <v>2350</v>
      </c>
      <c r="M52" s="18" t="s">
        <v>316</v>
      </c>
      <c r="N52" s="18" t="s">
        <v>317</v>
      </c>
      <c r="O52" s="18" t="s">
        <v>318</v>
      </c>
      <c r="P52" s="18" t="s">
        <v>1660</v>
      </c>
      <c r="Q52" s="18" t="s">
        <v>37</v>
      </c>
      <c r="R52" s="18" t="s">
        <v>37</v>
      </c>
      <c r="S52" s="18" t="s">
        <v>37</v>
      </c>
      <c r="T52" s="18" t="s">
        <v>37</v>
      </c>
      <c r="U52" s="18" t="s">
        <v>37</v>
      </c>
      <c r="V52" s="18" t="s">
        <v>37</v>
      </c>
      <c r="W52" s="18" t="s">
        <v>37</v>
      </c>
      <c r="X52" s="18" t="s">
        <v>37</v>
      </c>
      <c r="Y52" s="18" t="s">
        <v>37</v>
      </c>
    </row>
    <row r="53" spans="2:25" ht="27.6" x14ac:dyDescent="0.4">
      <c r="B53" s="16" t="s">
        <v>319</v>
      </c>
      <c r="C53" s="16" t="s">
        <v>320</v>
      </c>
      <c r="D53" s="16" t="s">
        <v>55</v>
      </c>
      <c r="E53" s="16">
        <v>601516107</v>
      </c>
      <c r="F53" s="16">
        <v>59601516107</v>
      </c>
      <c r="G53" s="16" t="s">
        <v>37</v>
      </c>
      <c r="H53" s="16" t="s">
        <v>38</v>
      </c>
      <c r="I53" s="16" t="s">
        <v>321</v>
      </c>
      <c r="J53" s="16" t="s">
        <v>322</v>
      </c>
      <c r="K53" s="16" t="s">
        <v>41</v>
      </c>
      <c r="L53" s="16">
        <v>2759</v>
      </c>
      <c r="M53" s="16" t="s">
        <v>323</v>
      </c>
      <c r="N53" s="16" t="s">
        <v>324</v>
      </c>
      <c r="O53" s="16" t="s">
        <v>325</v>
      </c>
      <c r="P53" s="16" t="s">
        <v>326</v>
      </c>
      <c r="Q53" s="16" t="s">
        <v>37</v>
      </c>
      <c r="R53" s="16" t="s">
        <v>37</v>
      </c>
      <c r="S53" s="16" t="s">
        <v>37</v>
      </c>
      <c r="T53" s="16" t="s">
        <v>37</v>
      </c>
      <c r="U53" s="16" t="s">
        <v>37</v>
      </c>
      <c r="V53" s="16" t="s">
        <v>37</v>
      </c>
      <c r="W53" s="16" t="s">
        <v>37</v>
      </c>
      <c r="X53" s="16" t="s">
        <v>37</v>
      </c>
      <c r="Y53" s="16" t="s">
        <v>37</v>
      </c>
    </row>
    <row r="54" spans="2:25" x14ac:dyDescent="0.4">
      <c r="B54" s="18" t="s">
        <v>327</v>
      </c>
      <c r="C54" s="18" t="s">
        <v>328</v>
      </c>
      <c r="D54" s="18"/>
      <c r="E54" s="18">
        <v>85845192</v>
      </c>
      <c r="F54" s="18">
        <v>82085845192</v>
      </c>
      <c r="G54" s="18" t="s">
        <v>37</v>
      </c>
      <c r="H54" s="18" t="s">
        <v>38</v>
      </c>
      <c r="I54" s="18" t="s">
        <v>329</v>
      </c>
      <c r="J54" s="18" t="s">
        <v>330</v>
      </c>
      <c r="K54" s="18" t="s">
        <v>41</v>
      </c>
      <c r="L54" s="18">
        <v>2150</v>
      </c>
      <c r="M54" s="18" t="s">
        <v>331</v>
      </c>
      <c r="N54" s="18" t="s">
        <v>165</v>
      </c>
      <c r="O54" s="18" t="s">
        <v>332</v>
      </c>
      <c r="P54" s="18" t="s">
        <v>1661</v>
      </c>
      <c r="Q54" s="18" t="s">
        <v>37</v>
      </c>
      <c r="R54" s="18" t="s">
        <v>37</v>
      </c>
      <c r="S54" s="18" t="s">
        <v>37</v>
      </c>
      <c r="T54" s="18" t="s">
        <v>37</v>
      </c>
      <c r="U54" s="18" t="s">
        <v>37</v>
      </c>
      <c r="V54" s="18" t="s">
        <v>37</v>
      </c>
      <c r="W54" s="18" t="s">
        <v>37</v>
      </c>
      <c r="X54" s="18" t="s">
        <v>37</v>
      </c>
      <c r="Y54" s="18" t="s">
        <v>37</v>
      </c>
    </row>
    <row r="55" spans="2:25" ht="41.4" x14ac:dyDescent="0.4">
      <c r="B55" s="16" t="s">
        <v>1481</v>
      </c>
      <c r="C55" s="16" t="s">
        <v>1482</v>
      </c>
      <c r="D55" s="16"/>
      <c r="E55" s="16"/>
      <c r="F55" s="16">
        <v>65003972718</v>
      </c>
      <c r="G55" s="16" t="s">
        <v>37</v>
      </c>
      <c r="H55" s="16" t="s">
        <v>47</v>
      </c>
      <c r="I55" s="16" t="s">
        <v>1483</v>
      </c>
      <c r="J55" s="16" t="s">
        <v>1484</v>
      </c>
      <c r="K55" s="16" t="s">
        <v>41</v>
      </c>
      <c r="L55" s="16">
        <v>2190</v>
      </c>
      <c r="M55" s="16" t="s">
        <v>1485</v>
      </c>
      <c r="N55" s="16" t="s">
        <v>1486</v>
      </c>
      <c r="O55" s="16" t="s">
        <v>1487</v>
      </c>
      <c r="P55" s="16" t="s">
        <v>37</v>
      </c>
      <c r="Q55" s="16" t="s">
        <v>1488</v>
      </c>
      <c r="R55" s="16" t="s">
        <v>37</v>
      </c>
      <c r="S55" s="16" t="s">
        <v>37</v>
      </c>
      <c r="T55" s="16" t="s">
        <v>37</v>
      </c>
      <c r="U55" s="16" t="s">
        <v>37</v>
      </c>
      <c r="V55" s="16" t="s">
        <v>37</v>
      </c>
      <c r="W55" s="16" t="s">
        <v>37</v>
      </c>
      <c r="X55" s="16" t="s">
        <v>37</v>
      </c>
      <c r="Y55" s="16" t="s">
        <v>37</v>
      </c>
    </row>
    <row r="56" spans="2:25" x14ac:dyDescent="0.4">
      <c r="B56" s="18" t="s">
        <v>1465</v>
      </c>
      <c r="C56" s="18" t="s">
        <v>1466</v>
      </c>
      <c r="D56" s="18"/>
      <c r="E56" s="18">
        <v>1998830</v>
      </c>
      <c r="F56" s="18">
        <v>82001998830</v>
      </c>
      <c r="G56" s="18" t="s">
        <v>37</v>
      </c>
      <c r="H56" s="18" t="s">
        <v>38</v>
      </c>
      <c r="I56" s="18" t="s">
        <v>1467</v>
      </c>
      <c r="J56" s="18" t="s">
        <v>714</v>
      </c>
      <c r="K56" s="18" t="s">
        <v>41</v>
      </c>
      <c r="L56" s="18">
        <v>2190</v>
      </c>
      <c r="M56" s="18" t="s">
        <v>1468</v>
      </c>
      <c r="N56" s="18" t="s">
        <v>1469</v>
      </c>
      <c r="O56" s="18" t="s">
        <v>1470</v>
      </c>
      <c r="P56" s="18" t="s">
        <v>45</v>
      </c>
      <c r="Q56" s="18" t="s">
        <v>37</v>
      </c>
      <c r="R56" s="18" t="s">
        <v>37</v>
      </c>
      <c r="S56" s="18" t="s">
        <v>45</v>
      </c>
      <c r="T56" s="18" t="s">
        <v>37</v>
      </c>
      <c r="U56" s="18" t="s">
        <v>37</v>
      </c>
      <c r="V56" s="18" t="s">
        <v>37</v>
      </c>
      <c r="W56" s="18" t="s">
        <v>37</v>
      </c>
      <c r="X56" s="18" t="s">
        <v>45</v>
      </c>
      <c r="Y56" s="18" t="s">
        <v>45</v>
      </c>
    </row>
    <row r="57" spans="2:25" ht="27.6" x14ac:dyDescent="0.4">
      <c r="B57" s="16" t="s">
        <v>333</v>
      </c>
      <c r="C57" s="16" t="s">
        <v>334</v>
      </c>
      <c r="D57" s="16" t="s">
        <v>55</v>
      </c>
      <c r="E57" s="16">
        <v>621518607</v>
      </c>
      <c r="F57" s="16">
        <v>37621518607</v>
      </c>
      <c r="G57" s="16" t="s">
        <v>37</v>
      </c>
      <c r="H57" s="16" t="s">
        <v>38</v>
      </c>
      <c r="I57" s="16" t="s">
        <v>335</v>
      </c>
      <c r="J57" s="16" t="s">
        <v>336</v>
      </c>
      <c r="K57" s="16" t="s">
        <v>83</v>
      </c>
      <c r="L57" s="16">
        <v>2607</v>
      </c>
      <c r="M57" s="16" t="s">
        <v>337</v>
      </c>
      <c r="N57" s="16" t="s">
        <v>338</v>
      </c>
      <c r="O57" s="16" t="s">
        <v>339</v>
      </c>
      <c r="P57" s="16" t="s">
        <v>340</v>
      </c>
      <c r="Q57" s="16" t="s">
        <v>37</v>
      </c>
      <c r="R57" s="16" t="s">
        <v>37</v>
      </c>
      <c r="S57" s="16" t="s">
        <v>37</v>
      </c>
      <c r="T57" s="16" t="s">
        <v>37</v>
      </c>
      <c r="U57" s="16" t="s">
        <v>37</v>
      </c>
      <c r="V57" s="16" t="s">
        <v>37</v>
      </c>
      <c r="W57" s="16" t="s">
        <v>37</v>
      </c>
      <c r="X57" s="16" t="s">
        <v>37</v>
      </c>
      <c r="Y57" s="16" t="s">
        <v>340</v>
      </c>
    </row>
    <row r="58" spans="2:25" x14ac:dyDescent="0.4">
      <c r="B58" s="18" t="s">
        <v>341</v>
      </c>
      <c r="C58" s="18" t="s">
        <v>342</v>
      </c>
      <c r="D58" s="18"/>
      <c r="E58" s="18">
        <v>91336168</v>
      </c>
      <c r="F58" s="18">
        <v>85091336168</v>
      </c>
      <c r="G58" s="18" t="s">
        <v>37</v>
      </c>
      <c r="H58" s="18" t="s">
        <v>343</v>
      </c>
      <c r="I58" s="18" t="s">
        <v>344</v>
      </c>
      <c r="J58" s="18" t="s">
        <v>345</v>
      </c>
      <c r="K58" s="18" t="s">
        <v>41</v>
      </c>
      <c r="L58" s="18">
        <v>2050</v>
      </c>
      <c r="M58" s="18" t="s">
        <v>346</v>
      </c>
      <c r="N58" s="18" t="s">
        <v>347</v>
      </c>
      <c r="O58" s="18" t="s">
        <v>348</v>
      </c>
      <c r="P58" s="18" t="s">
        <v>45</v>
      </c>
      <c r="Q58" s="18" t="s">
        <v>37</v>
      </c>
      <c r="R58" s="18" t="s">
        <v>37</v>
      </c>
      <c r="S58" s="18" t="s">
        <v>45</v>
      </c>
      <c r="T58" s="18" t="s">
        <v>37</v>
      </c>
      <c r="U58" s="18" t="s">
        <v>37</v>
      </c>
      <c r="V58" s="18" t="s">
        <v>37</v>
      </c>
      <c r="W58" s="18" t="s">
        <v>37</v>
      </c>
      <c r="X58" s="18" t="s">
        <v>45</v>
      </c>
      <c r="Y58" s="18" t="s">
        <v>45</v>
      </c>
    </row>
    <row r="59" spans="2:25" ht="27.6" x14ac:dyDescent="0.4">
      <c r="B59" s="16" t="s">
        <v>349</v>
      </c>
      <c r="C59" s="16" t="s">
        <v>350</v>
      </c>
      <c r="D59" s="16" t="s">
        <v>55</v>
      </c>
      <c r="E59" s="16">
        <v>150332844</v>
      </c>
      <c r="F59" s="16">
        <v>77150332844</v>
      </c>
      <c r="G59" s="16" t="s">
        <v>37</v>
      </c>
      <c r="H59" s="16" t="s">
        <v>38</v>
      </c>
      <c r="I59" s="16" t="s">
        <v>351</v>
      </c>
      <c r="J59" s="16" t="s">
        <v>352</v>
      </c>
      <c r="K59" s="16" t="s">
        <v>41</v>
      </c>
      <c r="L59" s="16">
        <v>2018</v>
      </c>
      <c r="M59" s="16" t="s">
        <v>353</v>
      </c>
      <c r="N59" s="16" t="s">
        <v>354</v>
      </c>
      <c r="O59" s="16" t="s">
        <v>355</v>
      </c>
      <c r="P59" s="16" t="s">
        <v>37</v>
      </c>
      <c r="Q59" s="16" t="s">
        <v>37</v>
      </c>
      <c r="R59" s="16" t="s">
        <v>37</v>
      </c>
      <c r="S59" s="16" t="s">
        <v>356</v>
      </c>
      <c r="T59" s="16" t="s">
        <v>37</v>
      </c>
      <c r="U59" s="16" t="s">
        <v>37</v>
      </c>
      <c r="V59" s="16" t="s">
        <v>37</v>
      </c>
      <c r="W59" s="16" t="s">
        <v>37</v>
      </c>
      <c r="X59" s="16" t="s">
        <v>37</v>
      </c>
      <c r="Y59" s="16" t="s">
        <v>37</v>
      </c>
    </row>
    <row r="60" spans="2:25" ht="27.6" x14ac:dyDescent="0.4">
      <c r="B60" s="18" t="s">
        <v>357</v>
      </c>
      <c r="C60" s="18" t="s">
        <v>358</v>
      </c>
      <c r="D60" s="18" t="s">
        <v>55</v>
      </c>
      <c r="E60" s="18">
        <v>601767202</v>
      </c>
      <c r="F60" s="18">
        <v>53601767202</v>
      </c>
      <c r="G60" s="18" t="s">
        <v>37</v>
      </c>
      <c r="H60" s="18" t="s">
        <v>38</v>
      </c>
      <c r="I60" s="18" t="s">
        <v>359</v>
      </c>
      <c r="J60" s="18" t="s">
        <v>360</v>
      </c>
      <c r="K60" s="18" t="s">
        <v>41</v>
      </c>
      <c r="L60" s="18">
        <v>2069</v>
      </c>
      <c r="M60" s="18" t="s">
        <v>361</v>
      </c>
      <c r="N60" s="18" t="s">
        <v>361</v>
      </c>
      <c r="O60" s="18" t="s">
        <v>362</v>
      </c>
      <c r="P60" s="18" t="s">
        <v>363</v>
      </c>
      <c r="Q60" s="18" t="s">
        <v>37</v>
      </c>
      <c r="R60" s="18" t="s">
        <v>37</v>
      </c>
      <c r="S60" s="18" t="s">
        <v>363</v>
      </c>
      <c r="T60" s="18" t="s">
        <v>37</v>
      </c>
      <c r="U60" s="18" t="s">
        <v>37</v>
      </c>
      <c r="V60" s="18" t="s">
        <v>37</v>
      </c>
      <c r="W60" s="18" t="s">
        <v>37</v>
      </c>
      <c r="X60" s="18" t="s">
        <v>37</v>
      </c>
      <c r="Y60" s="18" t="s">
        <v>363</v>
      </c>
    </row>
    <row r="61" spans="2:25" ht="27.6" x14ac:dyDescent="0.4">
      <c r="B61" s="16" t="s">
        <v>364</v>
      </c>
      <c r="C61" s="16" t="s">
        <v>365</v>
      </c>
      <c r="D61" s="16"/>
      <c r="E61" s="16">
        <v>83928045</v>
      </c>
      <c r="F61" s="16">
        <v>24083928045</v>
      </c>
      <c r="G61" s="16" t="s">
        <v>37</v>
      </c>
      <c r="H61" s="16" t="s">
        <v>343</v>
      </c>
      <c r="I61" s="16" t="s">
        <v>366</v>
      </c>
      <c r="J61" s="16" t="s">
        <v>57</v>
      </c>
      <c r="K61" s="16" t="s">
        <v>41</v>
      </c>
      <c r="L61" s="16">
        <v>2000</v>
      </c>
      <c r="M61" s="16" t="s">
        <v>367</v>
      </c>
      <c r="N61" s="16" t="s">
        <v>368</v>
      </c>
      <c r="O61" s="16"/>
      <c r="P61" s="16" t="s">
        <v>45</v>
      </c>
      <c r="Q61" s="16" t="s">
        <v>37</v>
      </c>
      <c r="R61" s="16" t="s">
        <v>37</v>
      </c>
      <c r="S61" s="16" t="s">
        <v>45</v>
      </c>
      <c r="T61" s="16" t="s">
        <v>37</v>
      </c>
      <c r="U61" s="16" t="s">
        <v>37</v>
      </c>
      <c r="V61" s="16" t="s">
        <v>37</v>
      </c>
      <c r="W61" s="16" t="s">
        <v>37</v>
      </c>
      <c r="X61" s="16" t="s">
        <v>37</v>
      </c>
      <c r="Y61" s="16" t="s">
        <v>45</v>
      </c>
    </row>
    <row r="62" spans="2:25" ht="41.4" x14ac:dyDescent="0.4">
      <c r="B62" s="18" t="s">
        <v>369</v>
      </c>
      <c r="C62" s="18" t="s">
        <v>369</v>
      </c>
      <c r="D62" s="18"/>
      <c r="E62" s="18">
        <v>141610915</v>
      </c>
      <c r="F62" s="18">
        <v>24141610915</v>
      </c>
      <c r="G62" s="18" t="s">
        <v>86</v>
      </c>
      <c r="H62" s="18" t="s">
        <v>38</v>
      </c>
      <c r="I62" s="18" t="s">
        <v>370</v>
      </c>
      <c r="J62" s="18" t="s">
        <v>371</v>
      </c>
      <c r="K62" s="18" t="s">
        <v>41</v>
      </c>
      <c r="L62" s="18">
        <v>2036</v>
      </c>
      <c r="M62" s="18" t="s">
        <v>372</v>
      </c>
      <c r="N62" s="18" t="s">
        <v>165</v>
      </c>
      <c r="O62" s="18" t="s">
        <v>373</v>
      </c>
      <c r="P62" s="18" t="s">
        <v>374</v>
      </c>
      <c r="Q62" s="18" t="s">
        <v>37</v>
      </c>
      <c r="R62" s="18" t="s">
        <v>37</v>
      </c>
      <c r="S62" s="18" t="s">
        <v>37</v>
      </c>
      <c r="T62" s="18" t="s">
        <v>37</v>
      </c>
      <c r="U62" s="18" t="s">
        <v>37</v>
      </c>
      <c r="V62" s="18" t="s">
        <v>37</v>
      </c>
      <c r="W62" s="18" t="s">
        <v>37</v>
      </c>
      <c r="X62" s="18" t="s">
        <v>37</v>
      </c>
      <c r="Y62" s="18" t="s">
        <v>37</v>
      </c>
    </row>
    <row r="63" spans="2:25" ht="27.6" x14ac:dyDescent="0.4">
      <c r="B63" s="16" t="s">
        <v>375</v>
      </c>
      <c r="C63" s="16" t="s">
        <v>376</v>
      </c>
      <c r="D63" s="16"/>
      <c r="E63" s="16">
        <v>109960652</v>
      </c>
      <c r="F63" s="16">
        <v>29109960652</v>
      </c>
      <c r="G63" s="16" t="s">
        <v>37</v>
      </c>
      <c r="H63" s="16" t="s">
        <v>38</v>
      </c>
      <c r="I63" s="16" t="s">
        <v>377</v>
      </c>
      <c r="J63" s="16" t="s">
        <v>378</v>
      </c>
      <c r="K63" s="16" t="s">
        <v>41</v>
      </c>
      <c r="L63" s="16">
        <v>2140</v>
      </c>
      <c r="M63" s="16" t="s">
        <v>379</v>
      </c>
      <c r="N63" s="16" t="s">
        <v>380</v>
      </c>
      <c r="O63" s="16"/>
      <c r="P63" s="16" t="s">
        <v>37</v>
      </c>
      <c r="Q63" s="16" t="s">
        <v>45</v>
      </c>
      <c r="R63" s="16" t="s">
        <v>37</v>
      </c>
      <c r="S63" s="16" t="s">
        <v>37</v>
      </c>
      <c r="T63" s="16" t="s">
        <v>37</v>
      </c>
      <c r="U63" s="16" t="s">
        <v>37</v>
      </c>
      <c r="V63" s="16" t="s">
        <v>37</v>
      </c>
      <c r="W63" s="16" t="s">
        <v>37</v>
      </c>
      <c r="X63" s="16" t="s">
        <v>37</v>
      </c>
      <c r="Y63" s="16" t="s">
        <v>37</v>
      </c>
    </row>
    <row r="64" spans="2:25" ht="55.2" x14ac:dyDescent="0.4">
      <c r="B64" s="18" t="s">
        <v>381</v>
      </c>
      <c r="C64" s="18" t="s">
        <v>382</v>
      </c>
      <c r="D64" s="18"/>
      <c r="E64" s="18"/>
      <c r="F64" s="18">
        <v>88168458302</v>
      </c>
      <c r="G64" s="18" t="s">
        <v>86</v>
      </c>
      <c r="H64" s="18" t="s">
        <v>38</v>
      </c>
      <c r="I64" s="18" t="s">
        <v>383</v>
      </c>
      <c r="J64" s="18" t="s">
        <v>57</v>
      </c>
      <c r="K64" s="18" t="s">
        <v>41</v>
      </c>
      <c r="L64" s="18">
        <v>2000</v>
      </c>
      <c r="M64" s="18" t="s">
        <v>384</v>
      </c>
      <c r="N64" s="18" t="s">
        <v>338</v>
      </c>
      <c r="O64" s="18" t="s">
        <v>385</v>
      </c>
      <c r="P64" s="18" t="s">
        <v>386</v>
      </c>
      <c r="Q64" s="18" t="s">
        <v>37</v>
      </c>
      <c r="R64" s="18" t="s">
        <v>37</v>
      </c>
      <c r="S64" s="18" t="s">
        <v>386</v>
      </c>
      <c r="T64" s="18" t="s">
        <v>37</v>
      </c>
      <c r="U64" s="18" t="s">
        <v>37</v>
      </c>
      <c r="V64" s="18" t="s">
        <v>37</v>
      </c>
      <c r="W64" s="18" t="s">
        <v>37</v>
      </c>
      <c r="X64" s="18" t="s">
        <v>37</v>
      </c>
      <c r="Y64" s="18" t="s">
        <v>37</v>
      </c>
    </row>
    <row r="65" spans="2:25" ht="27.6" x14ac:dyDescent="0.4">
      <c r="B65" s="16" t="s">
        <v>387</v>
      </c>
      <c r="C65" s="16" t="s">
        <v>388</v>
      </c>
      <c r="D65" s="16"/>
      <c r="E65" s="16">
        <v>143847910</v>
      </c>
      <c r="F65" s="16">
        <v>52143847910</v>
      </c>
      <c r="G65" s="16" t="s">
        <v>37</v>
      </c>
      <c r="H65" s="16" t="s">
        <v>38</v>
      </c>
      <c r="I65" s="16" t="s">
        <v>389</v>
      </c>
      <c r="J65" s="16" t="s">
        <v>390</v>
      </c>
      <c r="K65" s="16" t="s">
        <v>41</v>
      </c>
      <c r="L65" s="16">
        <v>2450</v>
      </c>
      <c r="M65" s="16" t="s">
        <v>391</v>
      </c>
      <c r="N65" s="16" t="s">
        <v>165</v>
      </c>
      <c r="O65" s="16" t="s">
        <v>392</v>
      </c>
      <c r="P65" s="16" t="s">
        <v>393</v>
      </c>
      <c r="Q65" s="16" t="s">
        <v>37</v>
      </c>
      <c r="R65" s="16" t="s">
        <v>37</v>
      </c>
      <c r="S65" s="16" t="s">
        <v>393</v>
      </c>
      <c r="T65" s="16" t="s">
        <v>37</v>
      </c>
      <c r="U65" s="16" t="s">
        <v>37</v>
      </c>
      <c r="V65" s="16" t="s">
        <v>37</v>
      </c>
      <c r="W65" s="16" t="s">
        <v>37</v>
      </c>
      <c r="X65" s="16" t="s">
        <v>37</v>
      </c>
      <c r="Y65" s="16" t="s">
        <v>37</v>
      </c>
    </row>
    <row r="66" spans="2:25" ht="27.6" x14ac:dyDescent="0.4">
      <c r="B66" s="18" t="s">
        <v>417</v>
      </c>
      <c r="C66" s="18" t="s">
        <v>418</v>
      </c>
      <c r="D66" s="18"/>
      <c r="E66" s="18">
        <v>53725376</v>
      </c>
      <c r="F66" s="18">
        <v>70053725376</v>
      </c>
      <c r="G66" s="18" t="s">
        <v>37</v>
      </c>
      <c r="H66" s="18" t="s">
        <v>38</v>
      </c>
      <c r="I66" s="18" t="s">
        <v>419</v>
      </c>
      <c r="J66" s="18" t="s">
        <v>420</v>
      </c>
      <c r="K66" s="18" t="s">
        <v>41</v>
      </c>
      <c r="L66" s="18">
        <v>2100</v>
      </c>
      <c r="M66" s="18" t="s">
        <v>421</v>
      </c>
      <c r="N66" s="18" t="s">
        <v>198</v>
      </c>
      <c r="O66" s="18"/>
      <c r="P66" s="18" t="s">
        <v>422</v>
      </c>
      <c r="Q66" s="18" t="s">
        <v>422</v>
      </c>
      <c r="R66" s="18" t="s">
        <v>37</v>
      </c>
      <c r="S66" s="18" t="s">
        <v>37</v>
      </c>
      <c r="T66" s="18" t="s">
        <v>37</v>
      </c>
      <c r="U66" s="18" t="s">
        <v>37</v>
      </c>
      <c r="V66" s="18" t="s">
        <v>37</v>
      </c>
      <c r="W66" s="18" t="s">
        <v>37</v>
      </c>
      <c r="X66" s="18" t="s">
        <v>37</v>
      </c>
      <c r="Y66" s="18" t="s">
        <v>422</v>
      </c>
    </row>
    <row r="67" spans="2:25" x14ac:dyDescent="0.4">
      <c r="B67" s="16" t="s">
        <v>394</v>
      </c>
      <c r="C67" s="16" t="s">
        <v>395</v>
      </c>
      <c r="D67" s="16"/>
      <c r="E67" s="16">
        <v>158442436</v>
      </c>
      <c r="F67" s="16">
        <v>40158442436</v>
      </c>
      <c r="G67" s="16" t="s">
        <v>37</v>
      </c>
      <c r="H67" s="16" t="s">
        <v>47</v>
      </c>
      <c r="I67" s="16" t="s">
        <v>396</v>
      </c>
      <c r="J67" s="16" t="s">
        <v>397</v>
      </c>
      <c r="K67" s="16" t="s">
        <v>41</v>
      </c>
      <c r="L67" s="16">
        <v>2008</v>
      </c>
      <c r="M67" s="16" t="s">
        <v>398</v>
      </c>
      <c r="N67" s="16" t="s">
        <v>338</v>
      </c>
      <c r="O67" s="16" t="s">
        <v>399</v>
      </c>
      <c r="P67" s="16" t="s">
        <v>1662</v>
      </c>
      <c r="Q67" s="16" t="s">
        <v>1662</v>
      </c>
      <c r="R67" s="16" t="s">
        <v>37</v>
      </c>
      <c r="S67" s="16" t="s">
        <v>37</v>
      </c>
      <c r="T67" s="16" t="s">
        <v>37</v>
      </c>
      <c r="U67" s="16" t="s">
        <v>37</v>
      </c>
      <c r="V67" s="16" t="s">
        <v>37</v>
      </c>
      <c r="W67" s="16" t="s">
        <v>37</v>
      </c>
      <c r="X67" s="16" t="s">
        <v>37</v>
      </c>
      <c r="Y67" s="16" t="s">
        <v>1662</v>
      </c>
    </row>
    <row r="68" spans="2:25" ht="27.6" x14ac:dyDescent="0.4">
      <c r="B68" s="18" t="s">
        <v>401</v>
      </c>
      <c r="C68" s="18" t="s">
        <v>401</v>
      </c>
      <c r="D68" s="18" t="s">
        <v>55</v>
      </c>
      <c r="E68" s="18">
        <v>82682782</v>
      </c>
      <c r="F68" s="18">
        <v>43082682782</v>
      </c>
      <c r="G68" s="18" t="s">
        <v>37</v>
      </c>
      <c r="H68" s="18" t="s">
        <v>47</v>
      </c>
      <c r="I68" s="18" t="s">
        <v>402</v>
      </c>
      <c r="J68" s="18" t="s">
        <v>403</v>
      </c>
      <c r="K68" s="18" t="s">
        <v>41</v>
      </c>
      <c r="L68" s="18">
        <v>2085</v>
      </c>
      <c r="M68" s="18" t="s">
        <v>404</v>
      </c>
      <c r="N68" s="18" t="s">
        <v>165</v>
      </c>
      <c r="O68" s="18" t="s">
        <v>405</v>
      </c>
      <c r="P68" s="18" t="s">
        <v>72</v>
      </c>
      <c r="Q68" s="18" t="s">
        <v>37</v>
      </c>
      <c r="R68" s="18" t="s">
        <v>37</v>
      </c>
      <c r="S68" s="18" t="s">
        <v>72</v>
      </c>
      <c r="T68" s="18" t="s">
        <v>72</v>
      </c>
      <c r="U68" s="18" t="s">
        <v>37</v>
      </c>
      <c r="V68" s="18" t="s">
        <v>37</v>
      </c>
      <c r="W68" s="18" t="s">
        <v>37</v>
      </c>
      <c r="X68" s="18" t="s">
        <v>37</v>
      </c>
      <c r="Y68" s="18" t="s">
        <v>37</v>
      </c>
    </row>
    <row r="69" spans="2:25" ht="27.6" x14ac:dyDescent="0.4">
      <c r="B69" s="16" t="s">
        <v>406</v>
      </c>
      <c r="C69" s="16" t="s">
        <v>407</v>
      </c>
      <c r="D69" s="16" t="s">
        <v>55</v>
      </c>
      <c r="E69" s="16">
        <v>140510087</v>
      </c>
      <c r="F69" s="16">
        <v>18140510087</v>
      </c>
      <c r="G69" s="16" t="s">
        <v>37</v>
      </c>
      <c r="H69" s="16" t="s">
        <v>38</v>
      </c>
      <c r="I69" s="16">
        <v>3</v>
      </c>
      <c r="J69" s="16" t="s">
        <v>408</v>
      </c>
      <c r="K69" s="16" t="s">
        <v>41</v>
      </c>
      <c r="L69" s="16">
        <v>2161</v>
      </c>
      <c r="M69" s="16" t="s">
        <v>409</v>
      </c>
      <c r="N69" s="16" t="s">
        <v>65</v>
      </c>
      <c r="O69" s="16" t="s">
        <v>410</v>
      </c>
      <c r="P69" s="16" t="s">
        <v>411</v>
      </c>
      <c r="Q69" s="16" t="s">
        <v>37</v>
      </c>
      <c r="R69" s="16" t="s">
        <v>37</v>
      </c>
      <c r="S69" s="16" t="s">
        <v>37</v>
      </c>
      <c r="T69" s="16" t="s">
        <v>37</v>
      </c>
      <c r="U69" s="16" t="s">
        <v>37</v>
      </c>
      <c r="V69" s="16" t="s">
        <v>37</v>
      </c>
      <c r="W69" s="16" t="s">
        <v>37</v>
      </c>
      <c r="X69" s="16" t="s">
        <v>37</v>
      </c>
      <c r="Y69" s="16" t="s">
        <v>411</v>
      </c>
    </row>
    <row r="70" spans="2:25" x14ac:dyDescent="0.4">
      <c r="B70" s="18" t="s">
        <v>412</v>
      </c>
      <c r="C70" s="18" t="s">
        <v>413</v>
      </c>
      <c r="D70" s="18"/>
      <c r="E70" s="18">
        <v>58616989</v>
      </c>
      <c r="F70" s="18">
        <v>56058616989</v>
      </c>
      <c r="G70" s="18" t="s">
        <v>37</v>
      </c>
      <c r="H70" s="18" t="s">
        <v>38</v>
      </c>
      <c r="I70" s="18" t="s">
        <v>414</v>
      </c>
      <c r="J70" s="18" t="s">
        <v>415</v>
      </c>
      <c r="K70" s="18" t="s">
        <v>41</v>
      </c>
      <c r="L70" s="18">
        <v>2505</v>
      </c>
      <c r="M70" s="18" t="s">
        <v>416</v>
      </c>
      <c r="N70" s="18" t="s">
        <v>59</v>
      </c>
      <c r="O70" s="18"/>
      <c r="P70" s="18" t="s">
        <v>1655</v>
      </c>
      <c r="Q70" s="18" t="s">
        <v>37</v>
      </c>
      <c r="R70" s="18" t="s">
        <v>37</v>
      </c>
      <c r="S70" s="18" t="s">
        <v>37</v>
      </c>
      <c r="T70" s="18" t="s">
        <v>37</v>
      </c>
      <c r="U70" s="18" t="s">
        <v>37</v>
      </c>
      <c r="V70" s="18" t="s">
        <v>37</v>
      </c>
      <c r="W70" s="18" t="s">
        <v>37</v>
      </c>
      <c r="X70" s="18" t="s">
        <v>37</v>
      </c>
      <c r="Y70" s="18" t="s">
        <v>37</v>
      </c>
    </row>
    <row r="71" spans="2:25" ht="27.6" x14ac:dyDescent="0.4">
      <c r="B71" s="16" t="s">
        <v>423</v>
      </c>
      <c r="C71" s="16" t="s">
        <v>424</v>
      </c>
      <c r="D71" s="16" t="s">
        <v>55</v>
      </c>
      <c r="E71" s="16">
        <v>107387655</v>
      </c>
      <c r="F71" s="16">
        <v>16107387655</v>
      </c>
      <c r="G71" s="16" t="s">
        <v>37</v>
      </c>
      <c r="H71" s="16" t="s">
        <v>47</v>
      </c>
      <c r="I71" s="16" t="s">
        <v>425</v>
      </c>
      <c r="J71" s="16" t="s">
        <v>426</v>
      </c>
      <c r="K71" s="16" t="s">
        <v>41</v>
      </c>
      <c r="L71" s="16">
        <v>2019</v>
      </c>
      <c r="M71" s="16" t="s">
        <v>427</v>
      </c>
      <c r="N71" s="16" t="s">
        <v>269</v>
      </c>
      <c r="O71" s="16" t="s">
        <v>428</v>
      </c>
      <c r="P71" s="16" t="s">
        <v>37</v>
      </c>
      <c r="Q71" s="16" t="s">
        <v>37</v>
      </c>
      <c r="R71" s="16" t="s">
        <v>37</v>
      </c>
      <c r="S71" s="16" t="s">
        <v>45</v>
      </c>
      <c r="T71" s="16" t="s">
        <v>37</v>
      </c>
      <c r="U71" s="16" t="s">
        <v>37</v>
      </c>
      <c r="V71" s="16" t="s">
        <v>37</v>
      </c>
      <c r="W71" s="16" t="s">
        <v>37</v>
      </c>
      <c r="X71" s="16" t="s">
        <v>37</v>
      </c>
      <c r="Y71" s="16" t="s">
        <v>37</v>
      </c>
    </row>
    <row r="72" spans="2:25" x14ac:dyDescent="0.4">
      <c r="B72" s="18" t="s">
        <v>433</v>
      </c>
      <c r="C72" s="18" t="s">
        <v>433</v>
      </c>
      <c r="D72" s="18"/>
      <c r="E72" s="18">
        <v>108690544</v>
      </c>
      <c r="F72" s="18">
        <v>24108690544</v>
      </c>
      <c r="G72" s="18" t="s">
        <v>37</v>
      </c>
      <c r="H72" s="18" t="s">
        <v>47</v>
      </c>
      <c r="I72" s="18" t="s">
        <v>434</v>
      </c>
      <c r="J72" s="18" t="s">
        <v>435</v>
      </c>
      <c r="K72" s="18" t="s">
        <v>41</v>
      </c>
      <c r="L72" s="18">
        <v>2137</v>
      </c>
      <c r="M72" s="18" t="s">
        <v>436</v>
      </c>
      <c r="N72" s="18" t="s">
        <v>65</v>
      </c>
      <c r="O72" s="18" t="s">
        <v>437</v>
      </c>
      <c r="P72" s="18" t="s">
        <v>37</v>
      </c>
      <c r="Q72" s="18" t="s">
        <v>1663</v>
      </c>
      <c r="R72" s="18" t="s">
        <v>37</v>
      </c>
      <c r="S72" s="18" t="s">
        <v>37</v>
      </c>
      <c r="T72" s="18" t="s">
        <v>37</v>
      </c>
      <c r="U72" s="18" t="s">
        <v>37</v>
      </c>
      <c r="V72" s="18" t="s">
        <v>37</v>
      </c>
      <c r="W72" s="18" t="s">
        <v>1663</v>
      </c>
      <c r="X72" s="18" t="s">
        <v>37</v>
      </c>
      <c r="Y72" s="18" t="s">
        <v>37</v>
      </c>
    </row>
    <row r="73" spans="2:25" ht="27.6" x14ac:dyDescent="0.4">
      <c r="B73" s="16" t="s">
        <v>438</v>
      </c>
      <c r="C73" s="16" t="s">
        <v>439</v>
      </c>
      <c r="D73" s="16" t="s">
        <v>55</v>
      </c>
      <c r="E73" s="16">
        <v>85860500</v>
      </c>
      <c r="F73" s="16">
        <v>78085860500</v>
      </c>
      <c r="G73" s="16" t="s">
        <v>37</v>
      </c>
      <c r="H73" s="16" t="s">
        <v>38</v>
      </c>
      <c r="I73" s="16" t="s">
        <v>440</v>
      </c>
      <c r="J73" s="16" t="s">
        <v>441</v>
      </c>
      <c r="K73" s="16" t="s">
        <v>83</v>
      </c>
      <c r="L73" s="16">
        <v>2609</v>
      </c>
      <c r="M73" s="16" t="s">
        <v>442</v>
      </c>
      <c r="N73" s="16" t="s">
        <v>65</v>
      </c>
      <c r="O73" s="16" t="s">
        <v>443</v>
      </c>
      <c r="P73" s="16" t="s">
        <v>340</v>
      </c>
      <c r="Q73" s="16" t="s">
        <v>37</v>
      </c>
      <c r="R73" s="16" t="s">
        <v>37</v>
      </c>
      <c r="S73" s="16" t="s">
        <v>37</v>
      </c>
      <c r="T73" s="16" t="s">
        <v>37</v>
      </c>
      <c r="U73" s="16" t="s">
        <v>37</v>
      </c>
      <c r="V73" s="16" t="s">
        <v>37</v>
      </c>
      <c r="W73" s="16" t="s">
        <v>37</v>
      </c>
      <c r="X73" s="16" t="s">
        <v>37</v>
      </c>
      <c r="Y73" s="16" t="s">
        <v>340</v>
      </c>
    </row>
    <row r="74" spans="2:25" ht="27.6" x14ac:dyDescent="0.4">
      <c r="B74" s="18" t="s">
        <v>444</v>
      </c>
      <c r="C74" s="18" t="s">
        <v>445</v>
      </c>
      <c r="D74" s="18" t="s">
        <v>55</v>
      </c>
      <c r="E74" s="18">
        <v>625156747</v>
      </c>
      <c r="F74" s="18">
        <v>33625156747</v>
      </c>
      <c r="G74" s="18" t="s">
        <v>37</v>
      </c>
      <c r="H74" s="18" t="s">
        <v>38</v>
      </c>
      <c r="I74" s="18" t="s">
        <v>446</v>
      </c>
      <c r="J74" s="18" t="s">
        <v>57</v>
      </c>
      <c r="K74" s="18" t="s">
        <v>41</v>
      </c>
      <c r="L74" s="18">
        <v>2015</v>
      </c>
      <c r="M74" s="18" t="s">
        <v>447</v>
      </c>
      <c r="N74" s="18" t="s">
        <v>65</v>
      </c>
      <c r="O74" s="18" t="s">
        <v>448</v>
      </c>
      <c r="P74" s="18" t="s">
        <v>37</v>
      </c>
      <c r="Q74" s="18" t="s">
        <v>340</v>
      </c>
      <c r="R74" s="18" t="s">
        <v>37</v>
      </c>
      <c r="S74" s="18" t="s">
        <v>37</v>
      </c>
      <c r="T74" s="18" t="s">
        <v>37</v>
      </c>
      <c r="U74" s="18" t="s">
        <v>37</v>
      </c>
      <c r="V74" s="18" t="s">
        <v>37</v>
      </c>
      <c r="W74" s="18" t="s">
        <v>37</v>
      </c>
      <c r="X74" s="18" t="s">
        <v>37</v>
      </c>
      <c r="Y74" s="18" t="s">
        <v>340</v>
      </c>
    </row>
    <row r="75" spans="2:25" ht="27.6" x14ac:dyDescent="0.4">
      <c r="B75" s="16" t="s">
        <v>455</v>
      </c>
      <c r="C75" s="16" t="s">
        <v>456</v>
      </c>
      <c r="D75" s="16" t="s">
        <v>55</v>
      </c>
      <c r="E75" s="16">
        <v>96455346</v>
      </c>
      <c r="F75" s="16">
        <v>74096455346</v>
      </c>
      <c r="G75" s="16" t="s">
        <v>37</v>
      </c>
      <c r="H75" s="16" t="s">
        <v>47</v>
      </c>
      <c r="I75" s="16" t="s">
        <v>457</v>
      </c>
      <c r="J75" s="16" t="s">
        <v>458</v>
      </c>
      <c r="K75" s="16" t="s">
        <v>41</v>
      </c>
      <c r="L75" s="16">
        <v>2048</v>
      </c>
      <c r="M75" s="16" t="s">
        <v>459</v>
      </c>
      <c r="N75" s="16" t="s">
        <v>65</v>
      </c>
      <c r="O75" s="16" t="s">
        <v>460</v>
      </c>
      <c r="P75" s="16" t="s">
        <v>37</v>
      </c>
      <c r="Q75" s="16" t="s">
        <v>45</v>
      </c>
      <c r="R75" s="16" t="s">
        <v>37</v>
      </c>
      <c r="S75" s="16" t="s">
        <v>37</v>
      </c>
      <c r="T75" s="16" t="s">
        <v>37</v>
      </c>
      <c r="U75" s="16" t="s">
        <v>37</v>
      </c>
      <c r="V75" s="16" t="s">
        <v>37</v>
      </c>
      <c r="W75" s="16" t="s">
        <v>37</v>
      </c>
      <c r="X75" s="16" t="s">
        <v>45</v>
      </c>
      <c r="Y75" s="16" t="s">
        <v>45</v>
      </c>
    </row>
    <row r="76" spans="2:25" ht="27.6" x14ac:dyDescent="0.4">
      <c r="B76" s="18" t="s">
        <v>461</v>
      </c>
      <c r="C76" s="18" t="s">
        <v>462</v>
      </c>
      <c r="D76" s="18"/>
      <c r="E76" s="18">
        <v>141816319</v>
      </c>
      <c r="F76" s="18">
        <v>31141816319</v>
      </c>
      <c r="G76" s="18" t="s">
        <v>37</v>
      </c>
      <c r="H76" s="18" t="s">
        <v>38</v>
      </c>
      <c r="I76" s="18" t="s">
        <v>463</v>
      </c>
      <c r="J76" s="18" t="s">
        <v>464</v>
      </c>
      <c r="K76" s="18" t="s">
        <v>41</v>
      </c>
      <c r="L76" s="18">
        <v>2221</v>
      </c>
      <c r="M76" s="18" t="s">
        <v>465</v>
      </c>
      <c r="N76" s="18" t="s">
        <v>43</v>
      </c>
      <c r="O76" s="18" t="s">
        <v>466</v>
      </c>
      <c r="P76" s="18" t="s">
        <v>37</v>
      </c>
      <c r="Q76" s="18" t="s">
        <v>1664</v>
      </c>
      <c r="R76" s="18" t="s">
        <v>37</v>
      </c>
      <c r="S76" s="18" t="s">
        <v>37</v>
      </c>
      <c r="T76" s="18" t="s">
        <v>37</v>
      </c>
      <c r="U76" s="18" t="s">
        <v>37</v>
      </c>
      <c r="V76" s="18" t="s">
        <v>37</v>
      </c>
      <c r="W76" s="18" t="s">
        <v>37</v>
      </c>
      <c r="X76" s="18" t="s">
        <v>37</v>
      </c>
      <c r="Y76" s="18" t="s">
        <v>37</v>
      </c>
    </row>
    <row r="77" spans="2:25" ht="27.6" x14ac:dyDescent="0.4">
      <c r="B77" s="16" t="s">
        <v>467</v>
      </c>
      <c r="C77" s="16" t="s">
        <v>468</v>
      </c>
      <c r="D77" s="16" t="s">
        <v>55</v>
      </c>
      <c r="E77" s="16">
        <v>163665754</v>
      </c>
      <c r="F77" s="16">
        <v>39163665754</v>
      </c>
      <c r="G77" s="16" t="s">
        <v>37</v>
      </c>
      <c r="H77" s="16" t="s">
        <v>38</v>
      </c>
      <c r="I77" s="16" t="s">
        <v>469</v>
      </c>
      <c r="J77" s="16" t="s">
        <v>470</v>
      </c>
      <c r="K77" s="16" t="s">
        <v>41</v>
      </c>
      <c r="L77" s="16">
        <v>2116</v>
      </c>
      <c r="M77" s="16" t="s">
        <v>471</v>
      </c>
      <c r="N77" s="16" t="s">
        <v>165</v>
      </c>
      <c r="O77" s="16" t="s">
        <v>472</v>
      </c>
      <c r="P77" s="16" t="s">
        <v>37</v>
      </c>
      <c r="Q77" s="16" t="s">
        <v>37</v>
      </c>
      <c r="R77" s="16" t="s">
        <v>37</v>
      </c>
      <c r="S77" s="16" t="s">
        <v>473</v>
      </c>
      <c r="T77" s="16" t="s">
        <v>37</v>
      </c>
      <c r="U77" s="16" t="s">
        <v>37</v>
      </c>
      <c r="V77" s="16" t="s">
        <v>37</v>
      </c>
      <c r="W77" s="16" t="s">
        <v>37</v>
      </c>
      <c r="X77" s="16" t="s">
        <v>37</v>
      </c>
      <c r="Y77" s="16" t="s">
        <v>37</v>
      </c>
    </row>
    <row r="78" spans="2:25" ht="27.6" x14ac:dyDescent="0.4">
      <c r="B78" s="18" t="s">
        <v>937</v>
      </c>
      <c r="C78" s="18" t="s">
        <v>938</v>
      </c>
      <c r="D78" s="18" t="s">
        <v>55</v>
      </c>
      <c r="E78" s="18">
        <v>3538583</v>
      </c>
      <c r="F78" s="18">
        <v>73003538583</v>
      </c>
      <c r="G78" s="18" t="s">
        <v>37</v>
      </c>
      <c r="H78" s="18" t="s">
        <v>343</v>
      </c>
      <c r="I78" s="18" t="s">
        <v>939</v>
      </c>
      <c r="J78" s="18" t="s">
        <v>940</v>
      </c>
      <c r="K78" s="18" t="s">
        <v>41</v>
      </c>
      <c r="L78" s="18">
        <v>2640</v>
      </c>
      <c r="M78" s="18" t="s">
        <v>941</v>
      </c>
      <c r="N78" s="18" t="s">
        <v>269</v>
      </c>
      <c r="O78" s="18"/>
      <c r="P78" s="18" t="s">
        <v>45</v>
      </c>
      <c r="Q78" s="18" t="s">
        <v>72</v>
      </c>
      <c r="R78" s="18" t="s">
        <v>37</v>
      </c>
      <c r="S78" s="18" t="s">
        <v>37</v>
      </c>
      <c r="T78" s="18" t="s">
        <v>37</v>
      </c>
      <c r="U78" s="18" t="s">
        <v>37</v>
      </c>
      <c r="V78" s="18" t="s">
        <v>37</v>
      </c>
      <c r="W78" s="18" t="s">
        <v>37</v>
      </c>
      <c r="X78" s="18" t="s">
        <v>45</v>
      </c>
      <c r="Y78" s="18" t="s">
        <v>45</v>
      </c>
    </row>
    <row r="79" spans="2:25" ht="27.6" x14ac:dyDescent="0.4">
      <c r="B79" s="16" t="s">
        <v>474</v>
      </c>
      <c r="C79" s="16" t="s">
        <v>475</v>
      </c>
      <c r="D79" s="16" t="s">
        <v>55</v>
      </c>
      <c r="E79" s="16">
        <v>168039683</v>
      </c>
      <c r="F79" s="16">
        <v>22168039683</v>
      </c>
      <c r="G79" s="16" t="s">
        <v>37</v>
      </c>
      <c r="H79" s="16" t="s">
        <v>47</v>
      </c>
      <c r="I79" s="16" t="s">
        <v>476</v>
      </c>
      <c r="J79" s="16" t="s">
        <v>308</v>
      </c>
      <c r="K79" s="16" t="s">
        <v>41</v>
      </c>
      <c r="L79" s="16">
        <v>2259</v>
      </c>
      <c r="M79" s="16" t="s">
        <v>477</v>
      </c>
      <c r="N79" s="16" t="s">
        <v>65</v>
      </c>
      <c r="O79" s="16" t="s">
        <v>478</v>
      </c>
      <c r="P79" s="16" t="s">
        <v>479</v>
      </c>
      <c r="Q79" s="16" t="s">
        <v>37</v>
      </c>
      <c r="R79" s="16" t="s">
        <v>37</v>
      </c>
      <c r="S79" s="16" t="s">
        <v>479</v>
      </c>
      <c r="T79" s="16" t="s">
        <v>37</v>
      </c>
      <c r="U79" s="16" t="s">
        <v>37</v>
      </c>
      <c r="V79" s="16" t="s">
        <v>37</v>
      </c>
      <c r="W79" s="16" t="s">
        <v>37</v>
      </c>
      <c r="X79" s="16" t="s">
        <v>37</v>
      </c>
      <c r="Y79" s="16" t="s">
        <v>479</v>
      </c>
    </row>
    <row r="80" spans="2:25" x14ac:dyDescent="0.4">
      <c r="B80" s="18" t="s">
        <v>480</v>
      </c>
      <c r="C80" s="18" t="s">
        <v>481</v>
      </c>
      <c r="D80" s="18"/>
      <c r="E80" s="18">
        <v>92269040</v>
      </c>
      <c r="F80" s="18">
        <v>38092269040</v>
      </c>
      <c r="G80" s="18" t="s">
        <v>37</v>
      </c>
      <c r="H80" s="18" t="s">
        <v>38</v>
      </c>
      <c r="I80" s="18" t="s">
        <v>482</v>
      </c>
      <c r="J80" s="18" t="s">
        <v>483</v>
      </c>
      <c r="K80" s="18" t="s">
        <v>484</v>
      </c>
      <c r="L80" s="18">
        <v>3076</v>
      </c>
      <c r="M80" s="18" t="s">
        <v>1612</v>
      </c>
      <c r="N80" s="18" t="s">
        <v>1613</v>
      </c>
      <c r="O80" s="18" t="s">
        <v>485</v>
      </c>
      <c r="P80" s="18" t="s">
        <v>37</v>
      </c>
      <c r="Q80" s="18" t="s">
        <v>45</v>
      </c>
      <c r="R80" s="18" t="s">
        <v>37</v>
      </c>
      <c r="S80" s="18" t="s">
        <v>37</v>
      </c>
      <c r="T80" s="18" t="s">
        <v>37</v>
      </c>
      <c r="U80" s="18" t="s">
        <v>37</v>
      </c>
      <c r="V80" s="18" t="s">
        <v>37</v>
      </c>
      <c r="W80" s="18" t="s">
        <v>37</v>
      </c>
      <c r="X80" s="18" t="s">
        <v>37</v>
      </c>
      <c r="Y80" s="18" t="s">
        <v>37</v>
      </c>
    </row>
    <row r="81" spans="2:25" ht="27.6" x14ac:dyDescent="0.4">
      <c r="B81" s="16" t="s">
        <v>486</v>
      </c>
      <c r="C81" s="16" t="s">
        <v>487</v>
      </c>
      <c r="D81" s="16"/>
      <c r="E81" s="16">
        <v>2720961</v>
      </c>
      <c r="F81" s="16">
        <v>11002720961</v>
      </c>
      <c r="G81" s="16" t="s">
        <v>37</v>
      </c>
      <c r="H81" s="16" t="s">
        <v>38</v>
      </c>
      <c r="I81" s="16" t="s">
        <v>488</v>
      </c>
      <c r="J81" s="16" t="s">
        <v>87</v>
      </c>
      <c r="K81" s="16" t="s">
        <v>41</v>
      </c>
      <c r="L81" s="16">
        <v>2164</v>
      </c>
      <c r="M81" s="16" t="s">
        <v>489</v>
      </c>
      <c r="N81" s="16" t="s">
        <v>490</v>
      </c>
      <c r="O81" s="16"/>
      <c r="P81" s="16" t="s">
        <v>132</v>
      </c>
      <c r="Q81" s="16" t="s">
        <v>37</v>
      </c>
      <c r="R81" s="16" t="s">
        <v>37</v>
      </c>
      <c r="S81" s="16" t="s">
        <v>37</v>
      </c>
      <c r="T81" s="16" t="s">
        <v>37</v>
      </c>
      <c r="U81" s="16" t="s">
        <v>37</v>
      </c>
      <c r="V81" s="16" t="s">
        <v>37</v>
      </c>
      <c r="W81" s="16" t="s">
        <v>37</v>
      </c>
      <c r="X81" s="16" t="s">
        <v>132</v>
      </c>
      <c r="Y81" s="16" t="s">
        <v>132</v>
      </c>
    </row>
    <row r="82" spans="2:25" ht="27.6" x14ac:dyDescent="0.4">
      <c r="B82" s="18" t="s">
        <v>1430</v>
      </c>
      <c r="C82" s="18" t="s">
        <v>1431</v>
      </c>
      <c r="D82" s="18" t="s">
        <v>55</v>
      </c>
      <c r="E82" s="18">
        <v>113711738</v>
      </c>
      <c r="F82" s="18">
        <v>31113711738</v>
      </c>
      <c r="G82" s="18" t="s">
        <v>37</v>
      </c>
      <c r="H82" s="18" t="s">
        <v>38</v>
      </c>
      <c r="I82" s="18" t="s">
        <v>1432</v>
      </c>
      <c r="J82" s="18" t="s">
        <v>1433</v>
      </c>
      <c r="K82" s="18" t="s">
        <v>41</v>
      </c>
      <c r="L82" s="18">
        <v>2025</v>
      </c>
      <c r="M82" s="18" t="s">
        <v>1434</v>
      </c>
      <c r="N82" s="18" t="s">
        <v>65</v>
      </c>
      <c r="O82" s="18" t="s">
        <v>1435</v>
      </c>
      <c r="P82" s="18" t="s">
        <v>37</v>
      </c>
      <c r="Q82" s="18" t="s">
        <v>37</v>
      </c>
      <c r="R82" s="18" t="s">
        <v>37</v>
      </c>
      <c r="S82" s="18" t="s">
        <v>120</v>
      </c>
      <c r="T82" s="18" t="s">
        <v>37</v>
      </c>
      <c r="U82" s="18" t="s">
        <v>37</v>
      </c>
      <c r="V82" s="18" t="s">
        <v>37</v>
      </c>
      <c r="W82" s="18" t="s">
        <v>37</v>
      </c>
      <c r="X82" s="18" t="s">
        <v>37</v>
      </c>
      <c r="Y82" s="18" t="s">
        <v>37</v>
      </c>
    </row>
    <row r="83" spans="2:25" ht="27.6" x14ac:dyDescent="0.4">
      <c r="B83" s="16" t="s">
        <v>491</v>
      </c>
      <c r="C83" s="16" t="s">
        <v>491</v>
      </c>
      <c r="D83" s="16" t="s">
        <v>55</v>
      </c>
      <c r="E83" s="16">
        <v>621557211</v>
      </c>
      <c r="F83" s="16">
        <v>74621557211</v>
      </c>
      <c r="G83" s="16" t="s">
        <v>37</v>
      </c>
      <c r="H83" s="16" t="s">
        <v>38</v>
      </c>
      <c r="I83" s="16">
        <v>1</v>
      </c>
      <c r="J83" s="16" t="s">
        <v>492</v>
      </c>
      <c r="K83" s="16" t="s">
        <v>41</v>
      </c>
      <c r="L83" s="16">
        <v>2250</v>
      </c>
      <c r="M83" s="16" t="s">
        <v>493</v>
      </c>
      <c r="N83" s="16" t="s">
        <v>65</v>
      </c>
      <c r="O83" s="16" t="s">
        <v>494</v>
      </c>
      <c r="P83" s="16" t="s">
        <v>495</v>
      </c>
      <c r="Q83" s="16" t="s">
        <v>37</v>
      </c>
      <c r="R83" s="16" t="s">
        <v>37</v>
      </c>
      <c r="S83" s="16" t="s">
        <v>37</v>
      </c>
      <c r="T83" s="16" t="s">
        <v>37</v>
      </c>
      <c r="U83" s="16" t="s">
        <v>37</v>
      </c>
      <c r="V83" s="16" t="s">
        <v>37</v>
      </c>
      <c r="W83" s="16" t="s">
        <v>37</v>
      </c>
      <c r="X83" s="16" t="s">
        <v>37</v>
      </c>
      <c r="Y83" s="16" t="s">
        <v>37</v>
      </c>
    </row>
    <row r="84" spans="2:25" ht="27.6" x14ac:dyDescent="0.4">
      <c r="B84" s="18" t="s">
        <v>1606</v>
      </c>
      <c r="C84" s="18" t="s">
        <v>1607</v>
      </c>
      <c r="D84" s="18" t="s">
        <v>55</v>
      </c>
      <c r="E84" s="18">
        <v>629953573</v>
      </c>
      <c r="F84" s="18">
        <v>27629953573</v>
      </c>
      <c r="G84" s="18" t="s">
        <v>37</v>
      </c>
      <c r="H84" s="18" t="s">
        <v>38</v>
      </c>
      <c r="I84" s="18" t="s">
        <v>1608</v>
      </c>
      <c r="J84" s="18" t="s">
        <v>1609</v>
      </c>
      <c r="K84" s="18" t="s">
        <v>41</v>
      </c>
      <c r="L84" s="18">
        <v>2264</v>
      </c>
      <c r="M84" s="18" t="s">
        <v>1610</v>
      </c>
      <c r="N84" s="18" t="s">
        <v>1611</v>
      </c>
      <c r="O84" s="18"/>
      <c r="P84" s="18" t="s">
        <v>1665</v>
      </c>
      <c r="Q84" s="18" t="s">
        <v>37</v>
      </c>
      <c r="R84" s="18" t="s">
        <v>37</v>
      </c>
      <c r="S84" s="18" t="s">
        <v>37</v>
      </c>
      <c r="T84" s="18" t="s">
        <v>37</v>
      </c>
      <c r="U84" s="18" t="s">
        <v>37</v>
      </c>
      <c r="V84" s="18" t="s">
        <v>37</v>
      </c>
      <c r="W84" s="18" t="s">
        <v>37</v>
      </c>
      <c r="X84" s="18" t="s">
        <v>37</v>
      </c>
      <c r="Y84" s="18" t="s">
        <v>37</v>
      </c>
    </row>
    <row r="85" spans="2:25" x14ac:dyDescent="0.4">
      <c r="B85" s="16" t="s">
        <v>496</v>
      </c>
      <c r="C85" s="16" t="s">
        <v>496</v>
      </c>
      <c r="D85" s="16"/>
      <c r="E85" s="16">
        <v>83083649</v>
      </c>
      <c r="F85" s="16">
        <v>27083083649</v>
      </c>
      <c r="G85" s="16" t="s">
        <v>37</v>
      </c>
      <c r="H85" s="16" t="s">
        <v>497</v>
      </c>
      <c r="I85" s="16" t="s">
        <v>498</v>
      </c>
      <c r="J85" s="16" t="s">
        <v>499</v>
      </c>
      <c r="K85" s="16" t="s">
        <v>41</v>
      </c>
      <c r="L85" s="16">
        <v>2526</v>
      </c>
      <c r="M85" s="16" t="s">
        <v>500</v>
      </c>
      <c r="N85" s="16" t="s">
        <v>280</v>
      </c>
      <c r="O85" s="16" t="s">
        <v>501</v>
      </c>
      <c r="P85" s="16" t="s">
        <v>502</v>
      </c>
      <c r="Q85" s="16" t="s">
        <v>37</v>
      </c>
      <c r="R85" s="16" t="s">
        <v>37</v>
      </c>
      <c r="S85" s="16" t="s">
        <v>37</v>
      </c>
      <c r="T85" s="16" t="s">
        <v>37</v>
      </c>
      <c r="U85" s="16" t="s">
        <v>37</v>
      </c>
      <c r="V85" s="16" t="s">
        <v>37</v>
      </c>
      <c r="W85" s="16" t="s">
        <v>37</v>
      </c>
      <c r="X85" s="16" t="s">
        <v>37</v>
      </c>
      <c r="Y85" s="16" t="s">
        <v>502</v>
      </c>
    </row>
    <row r="86" spans="2:25" x14ac:dyDescent="0.4">
      <c r="B86" s="18" t="s">
        <v>503</v>
      </c>
      <c r="C86" s="18" t="s">
        <v>503</v>
      </c>
      <c r="D86" s="18"/>
      <c r="E86" s="18">
        <v>155674990</v>
      </c>
      <c r="F86" s="18">
        <v>99155674990</v>
      </c>
      <c r="G86" s="18" t="s">
        <v>37</v>
      </c>
      <c r="H86" s="18" t="s">
        <v>47</v>
      </c>
      <c r="I86" s="18" t="s">
        <v>504</v>
      </c>
      <c r="J86" s="18" t="s">
        <v>505</v>
      </c>
      <c r="K86" s="18" t="s">
        <v>41</v>
      </c>
      <c r="L86" s="18">
        <v>2300</v>
      </c>
      <c r="M86" s="18" t="s">
        <v>506</v>
      </c>
      <c r="N86" s="18" t="s">
        <v>65</v>
      </c>
      <c r="O86" s="18" t="s">
        <v>507</v>
      </c>
      <c r="P86" s="18" t="s">
        <v>72</v>
      </c>
      <c r="Q86" s="18" t="s">
        <v>37</v>
      </c>
      <c r="R86" s="18" t="s">
        <v>37</v>
      </c>
      <c r="S86" s="18" t="s">
        <v>37</v>
      </c>
      <c r="T86" s="18" t="s">
        <v>37</v>
      </c>
      <c r="U86" s="18" t="s">
        <v>37</v>
      </c>
      <c r="V86" s="18" t="s">
        <v>37</v>
      </c>
      <c r="W86" s="18" t="s">
        <v>37</v>
      </c>
      <c r="X86" s="18" t="s">
        <v>37</v>
      </c>
      <c r="Y86" s="18" t="s">
        <v>72</v>
      </c>
    </row>
    <row r="87" spans="2:25" ht="27.6" x14ac:dyDescent="0.4">
      <c r="B87" s="16" t="s">
        <v>508</v>
      </c>
      <c r="C87" s="16" t="s">
        <v>509</v>
      </c>
      <c r="D87" s="16" t="s">
        <v>55</v>
      </c>
      <c r="E87" s="16">
        <v>145979273</v>
      </c>
      <c r="F87" s="16">
        <v>94145979273</v>
      </c>
      <c r="G87" s="16" t="s">
        <v>37</v>
      </c>
      <c r="H87" s="16" t="s">
        <v>38</v>
      </c>
      <c r="I87" s="16" t="s">
        <v>510</v>
      </c>
      <c r="J87" s="16" t="s">
        <v>511</v>
      </c>
      <c r="K87" s="16" t="s">
        <v>41</v>
      </c>
      <c r="L87" s="16">
        <v>2000</v>
      </c>
      <c r="M87" s="16" t="s">
        <v>512</v>
      </c>
      <c r="N87" s="16" t="s">
        <v>513</v>
      </c>
      <c r="O87" s="16" t="s">
        <v>514</v>
      </c>
      <c r="P87" s="16" t="s">
        <v>37</v>
      </c>
      <c r="Q87" s="16" t="s">
        <v>37</v>
      </c>
      <c r="R87" s="16" t="s">
        <v>37</v>
      </c>
      <c r="S87" s="16" t="s">
        <v>1614</v>
      </c>
      <c r="T87" s="16" t="s">
        <v>37</v>
      </c>
      <c r="U87" s="16" t="s">
        <v>37</v>
      </c>
      <c r="V87" s="16" t="s">
        <v>37</v>
      </c>
      <c r="W87" s="16" t="s">
        <v>37</v>
      </c>
      <c r="X87" s="16" t="s">
        <v>37</v>
      </c>
      <c r="Y87" s="16" t="s">
        <v>1614</v>
      </c>
    </row>
    <row r="88" spans="2:25" ht="27.6" x14ac:dyDescent="0.4">
      <c r="B88" s="18" t="s">
        <v>515</v>
      </c>
      <c r="C88" s="18" t="s">
        <v>516</v>
      </c>
      <c r="D88" s="18" t="s">
        <v>55</v>
      </c>
      <c r="E88" s="18">
        <v>167255870</v>
      </c>
      <c r="F88" s="18">
        <v>85167255870</v>
      </c>
      <c r="G88" s="18" t="s">
        <v>37</v>
      </c>
      <c r="H88" s="18" t="s">
        <v>38</v>
      </c>
      <c r="I88" s="18" t="s">
        <v>517</v>
      </c>
      <c r="J88" s="18" t="s">
        <v>518</v>
      </c>
      <c r="K88" s="18" t="s">
        <v>41</v>
      </c>
      <c r="L88" s="18">
        <v>2010</v>
      </c>
      <c r="M88" s="18" t="s">
        <v>519</v>
      </c>
      <c r="N88" s="18" t="s">
        <v>520</v>
      </c>
      <c r="O88" s="18" t="s">
        <v>521</v>
      </c>
      <c r="P88" s="18" t="s">
        <v>559</v>
      </c>
      <c r="Q88" s="18" t="s">
        <v>37</v>
      </c>
      <c r="R88" s="18" t="s">
        <v>559</v>
      </c>
      <c r="S88" s="18" t="s">
        <v>559</v>
      </c>
      <c r="T88" s="18" t="s">
        <v>37</v>
      </c>
      <c r="U88" s="18" t="s">
        <v>37</v>
      </c>
      <c r="V88" s="18" t="s">
        <v>37</v>
      </c>
      <c r="W88" s="18" t="s">
        <v>37</v>
      </c>
      <c r="X88" s="18" t="s">
        <v>559</v>
      </c>
      <c r="Y88" s="18" t="s">
        <v>37</v>
      </c>
    </row>
    <row r="89" spans="2:25" x14ac:dyDescent="0.4">
      <c r="B89" s="16" t="s">
        <v>522</v>
      </c>
      <c r="C89" s="16" t="s">
        <v>523</v>
      </c>
      <c r="D89" s="16" t="s">
        <v>524</v>
      </c>
      <c r="E89" s="16">
        <v>3327562</v>
      </c>
      <c r="F89" s="16">
        <v>79003327562</v>
      </c>
      <c r="G89" s="16" t="s">
        <v>37</v>
      </c>
      <c r="H89" s="16" t="s">
        <v>47</v>
      </c>
      <c r="I89" s="16" t="s">
        <v>525</v>
      </c>
      <c r="J89" s="16" t="s">
        <v>526</v>
      </c>
      <c r="K89" s="16" t="s">
        <v>41</v>
      </c>
      <c r="L89" s="16">
        <v>2200</v>
      </c>
      <c r="M89" s="16" t="s">
        <v>527</v>
      </c>
      <c r="N89" s="16" t="s">
        <v>65</v>
      </c>
      <c r="O89" s="16" t="s">
        <v>528</v>
      </c>
      <c r="P89" s="16" t="s">
        <v>37</v>
      </c>
      <c r="Q89" s="16" t="s">
        <v>37</v>
      </c>
      <c r="R89" s="16" t="s">
        <v>37</v>
      </c>
      <c r="S89" s="16" t="s">
        <v>45</v>
      </c>
      <c r="T89" s="16" t="s">
        <v>37</v>
      </c>
      <c r="U89" s="16" t="s">
        <v>37</v>
      </c>
      <c r="V89" s="16" t="s">
        <v>37</v>
      </c>
      <c r="W89" s="16" t="s">
        <v>37</v>
      </c>
      <c r="X89" s="16" t="s">
        <v>37</v>
      </c>
      <c r="Y89" s="16" t="s">
        <v>37</v>
      </c>
    </row>
    <row r="90" spans="2:25" ht="27.6" x14ac:dyDescent="0.4">
      <c r="B90" s="18" t="s">
        <v>529</v>
      </c>
      <c r="C90" s="18" t="s">
        <v>1726</v>
      </c>
      <c r="D90" s="18" t="s">
        <v>55</v>
      </c>
      <c r="E90" s="18">
        <v>155797443</v>
      </c>
      <c r="F90" s="18">
        <v>43155797443</v>
      </c>
      <c r="G90" s="18" t="s">
        <v>37</v>
      </c>
      <c r="H90" s="18" t="s">
        <v>47</v>
      </c>
      <c r="I90" s="18" t="s">
        <v>530</v>
      </c>
      <c r="J90" s="18" t="s">
        <v>531</v>
      </c>
      <c r="K90" s="18" t="s">
        <v>41</v>
      </c>
      <c r="L90" s="18">
        <v>2153</v>
      </c>
      <c r="M90" s="18" t="s">
        <v>532</v>
      </c>
      <c r="N90" s="18" t="s">
        <v>338</v>
      </c>
      <c r="O90" s="18" t="s">
        <v>533</v>
      </c>
      <c r="P90" s="18" t="s">
        <v>356</v>
      </c>
      <c r="Q90" s="18" t="s">
        <v>37</v>
      </c>
      <c r="R90" s="18" t="s">
        <v>37</v>
      </c>
      <c r="S90" s="18" t="s">
        <v>37</v>
      </c>
      <c r="T90" s="18" t="s">
        <v>37</v>
      </c>
      <c r="U90" s="18" t="s">
        <v>37</v>
      </c>
      <c r="V90" s="18" t="s">
        <v>37</v>
      </c>
      <c r="W90" s="18" t="s">
        <v>37</v>
      </c>
      <c r="X90" s="18" t="s">
        <v>37</v>
      </c>
      <c r="Y90" s="18" t="s">
        <v>356</v>
      </c>
    </row>
    <row r="91" spans="2:25" x14ac:dyDescent="0.4">
      <c r="B91" s="16" t="s">
        <v>541</v>
      </c>
      <c r="C91" s="16" t="s">
        <v>542</v>
      </c>
      <c r="D91" s="16"/>
      <c r="E91" s="16">
        <v>165342807</v>
      </c>
      <c r="F91" s="16">
        <v>37165342807</v>
      </c>
      <c r="G91" s="16" t="s">
        <v>37</v>
      </c>
      <c r="H91" s="16" t="s">
        <v>38</v>
      </c>
      <c r="I91" s="16" t="s">
        <v>543</v>
      </c>
      <c r="J91" s="16" t="s">
        <v>544</v>
      </c>
      <c r="K91" s="16" t="s">
        <v>41</v>
      </c>
      <c r="L91" s="16">
        <v>2756</v>
      </c>
      <c r="M91" s="16" t="s">
        <v>545</v>
      </c>
      <c r="N91" s="16" t="s">
        <v>546</v>
      </c>
      <c r="O91" s="16"/>
      <c r="P91" s="16" t="s">
        <v>37</v>
      </c>
      <c r="Q91" s="16" t="s">
        <v>37</v>
      </c>
      <c r="R91" s="16" t="s">
        <v>37</v>
      </c>
      <c r="S91" s="16" t="s">
        <v>37</v>
      </c>
      <c r="T91" s="16" t="s">
        <v>37</v>
      </c>
      <c r="U91" s="16" t="s">
        <v>547</v>
      </c>
      <c r="V91" s="16" t="s">
        <v>37</v>
      </c>
      <c r="W91" s="16" t="s">
        <v>37</v>
      </c>
      <c r="X91" s="16" t="s">
        <v>37</v>
      </c>
      <c r="Y91" s="16" t="s">
        <v>547</v>
      </c>
    </row>
    <row r="92" spans="2:25" ht="27.6" x14ac:dyDescent="0.4">
      <c r="B92" s="18" t="s">
        <v>548</v>
      </c>
      <c r="C92" s="18" t="s">
        <v>549</v>
      </c>
      <c r="D92" s="18" t="s">
        <v>55</v>
      </c>
      <c r="E92" s="18">
        <v>601358089</v>
      </c>
      <c r="F92" s="18">
        <v>26601358089</v>
      </c>
      <c r="G92" s="18" t="s">
        <v>37</v>
      </c>
      <c r="H92" s="18" t="s">
        <v>38</v>
      </c>
      <c r="I92" s="18" t="s">
        <v>550</v>
      </c>
      <c r="J92" s="18" t="s">
        <v>330</v>
      </c>
      <c r="K92" s="18" t="s">
        <v>41</v>
      </c>
      <c r="L92" s="18">
        <v>2150</v>
      </c>
      <c r="M92" s="18" t="s">
        <v>551</v>
      </c>
      <c r="N92" s="18" t="s">
        <v>552</v>
      </c>
      <c r="O92" s="18" t="s">
        <v>553</v>
      </c>
      <c r="P92" s="18" t="s">
        <v>554</v>
      </c>
      <c r="Q92" s="18" t="s">
        <v>37</v>
      </c>
      <c r="R92" s="18" t="s">
        <v>37</v>
      </c>
      <c r="S92" s="18" t="s">
        <v>37</v>
      </c>
      <c r="T92" s="18" t="s">
        <v>37</v>
      </c>
      <c r="U92" s="18" t="s">
        <v>37</v>
      </c>
      <c r="V92" s="18" t="s">
        <v>37</v>
      </c>
      <c r="W92" s="18" t="s">
        <v>37</v>
      </c>
      <c r="X92" s="18" t="s">
        <v>37</v>
      </c>
      <c r="Y92" s="18" t="s">
        <v>37</v>
      </c>
    </row>
    <row r="93" spans="2:25" ht="27.6" x14ac:dyDescent="0.4">
      <c r="B93" s="16" t="s">
        <v>612</v>
      </c>
      <c r="C93" s="16" t="s">
        <v>613</v>
      </c>
      <c r="D93" s="16" t="s">
        <v>55</v>
      </c>
      <c r="E93" s="16">
        <v>138047355</v>
      </c>
      <c r="F93" s="16">
        <v>21138047355</v>
      </c>
      <c r="G93" s="16" t="s">
        <v>37</v>
      </c>
      <c r="H93" s="16" t="s">
        <v>47</v>
      </c>
      <c r="I93" s="16" t="s">
        <v>614</v>
      </c>
      <c r="J93" s="16" t="s">
        <v>615</v>
      </c>
      <c r="K93" s="16" t="s">
        <v>41</v>
      </c>
      <c r="L93" s="16">
        <v>2157</v>
      </c>
      <c r="M93" s="16" t="s">
        <v>616</v>
      </c>
      <c r="N93" s="16" t="s">
        <v>552</v>
      </c>
      <c r="O93" s="16" t="s">
        <v>617</v>
      </c>
      <c r="P93" s="16" t="s">
        <v>37</v>
      </c>
      <c r="Q93" s="16" t="s">
        <v>221</v>
      </c>
      <c r="R93" s="16" t="s">
        <v>37</v>
      </c>
      <c r="S93" s="16" t="s">
        <v>37</v>
      </c>
      <c r="T93" s="16" t="s">
        <v>37</v>
      </c>
      <c r="U93" s="16" t="s">
        <v>37</v>
      </c>
      <c r="V93" s="16" t="s">
        <v>37</v>
      </c>
      <c r="W93" s="16" t="s">
        <v>221</v>
      </c>
      <c r="X93" s="16" t="s">
        <v>37</v>
      </c>
      <c r="Y93" s="16" t="s">
        <v>37</v>
      </c>
    </row>
    <row r="94" spans="2:25" ht="27.6" x14ac:dyDescent="0.4">
      <c r="B94" s="18" t="s">
        <v>555</v>
      </c>
      <c r="C94" s="18" t="s">
        <v>556</v>
      </c>
      <c r="D94" s="18" t="s">
        <v>55</v>
      </c>
      <c r="E94" s="18">
        <v>2503380</v>
      </c>
      <c r="F94" s="18">
        <v>87002503380</v>
      </c>
      <c r="G94" s="18" t="s">
        <v>37</v>
      </c>
      <c r="H94" s="18" t="s">
        <v>47</v>
      </c>
      <c r="I94" s="18" t="s">
        <v>557</v>
      </c>
      <c r="J94" s="18" t="s">
        <v>426</v>
      </c>
      <c r="K94" s="18" t="s">
        <v>41</v>
      </c>
      <c r="L94" s="18">
        <v>2019</v>
      </c>
      <c r="M94" s="18" t="s">
        <v>558</v>
      </c>
      <c r="N94" s="18" t="s">
        <v>165</v>
      </c>
      <c r="O94" s="18"/>
      <c r="P94" s="18" t="s">
        <v>559</v>
      </c>
      <c r="Q94" s="18" t="s">
        <v>37</v>
      </c>
      <c r="R94" s="18" t="s">
        <v>37</v>
      </c>
      <c r="S94" s="18" t="s">
        <v>37</v>
      </c>
      <c r="T94" s="18" t="s">
        <v>37</v>
      </c>
      <c r="U94" s="18" t="s">
        <v>37</v>
      </c>
      <c r="V94" s="18" t="s">
        <v>37</v>
      </c>
      <c r="W94" s="18" t="s">
        <v>37</v>
      </c>
      <c r="X94" s="18" t="s">
        <v>37</v>
      </c>
      <c r="Y94" s="18" t="s">
        <v>37</v>
      </c>
    </row>
    <row r="95" spans="2:25" x14ac:dyDescent="0.4">
      <c r="B95" s="16" t="s">
        <v>560</v>
      </c>
      <c r="C95" s="16" t="s">
        <v>561</v>
      </c>
      <c r="D95" s="16"/>
      <c r="E95" s="16">
        <v>2344667</v>
      </c>
      <c r="F95" s="16">
        <v>82002344667</v>
      </c>
      <c r="G95" s="16" t="s">
        <v>37</v>
      </c>
      <c r="H95" s="16" t="s">
        <v>38</v>
      </c>
      <c r="I95" s="16" t="s">
        <v>562</v>
      </c>
      <c r="J95" s="16" t="s">
        <v>563</v>
      </c>
      <c r="K95" s="16" t="s">
        <v>41</v>
      </c>
      <c r="L95" s="16">
        <v>2322</v>
      </c>
      <c r="M95" s="16" t="s">
        <v>564</v>
      </c>
      <c r="N95" s="16" t="s">
        <v>269</v>
      </c>
      <c r="O95" s="16" t="s">
        <v>1615</v>
      </c>
      <c r="P95" s="16" t="s">
        <v>37</v>
      </c>
      <c r="Q95" s="16" t="s">
        <v>45</v>
      </c>
      <c r="R95" s="16" t="s">
        <v>37</v>
      </c>
      <c r="S95" s="16" t="s">
        <v>37</v>
      </c>
      <c r="T95" s="16" t="s">
        <v>37</v>
      </c>
      <c r="U95" s="16" t="s">
        <v>37</v>
      </c>
      <c r="V95" s="16" t="s">
        <v>37</v>
      </c>
      <c r="W95" s="16" t="s">
        <v>37</v>
      </c>
      <c r="X95" s="16" t="s">
        <v>37</v>
      </c>
      <c r="Y95" s="16" t="s">
        <v>37</v>
      </c>
    </row>
    <row r="96" spans="2:25" ht="27.6" x14ac:dyDescent="0.4">
      <c r="B96" s="18" t="s">
        <v>570</v>
      </c>
      <c r="C96" s="18" t="s">
        <v>571</v>
      </c>
      <c r="D96" s="18" t="s">
        <v>55</v>
      </c>
      <c r="E96" s="18">
        <v>607352590</v>
      </c>
      <c r="F96" s="18">
        <v>52607352590</v>
      </c>
      <c r="G96" s="18" t="s">
        <v>37</v>
      </c>
      <c r="H96" s="18" t="s">
        <v>38</v>
      </c>
      <c r="I96" s="18" t="s">
        <v>572</v>
      </c>
      <c r="J96" s="18" t="s">
        <v>573</v>
      </c>
      <c r="K96" s="18" t="s">
        <v>41</v>
      </c>
      <c r="L96" s="18">
        <v>2019</v>
      </c>
      <c r="M96" s="18" t="s">
        <v>574</v>
      </c>
      <c r="N96" s="18" t="s">
        <v>65</v>
      </c>
      <c r="O96" s="18" t="s">
        <v>575</v>
      </c>
      <c r="P96" s="18" t="s">
        <v>559</v>
      </c>
      <c r="Q96" s="18" t="s">
        <v>37</v>
      </c>
      <c r="R96" s="18" t="s">
        <v>37</v>
      </c>
      <c r="S96" s="18" t="s">
        <v>559</v>
      </c>
      <c r="T96" s="18" t="s">
        <v>37</v>
      </c>
      <c r="U96" s="18" t="s">
        <v>37</v>
      </c>
      <c r="V96" s="18" t="s">
        <v>37</v>
      </c>
      <c r="W96" s="18" t="s">
        <v>37</v>
      </c>
      <c r="X96" s="18" t="s">
        <v>37</v>
      </c>
      <c r="Y96" s="18" t="s">
        <v>559</v>
      </c>
    </row>
    <row r="97" spans="2:25" x14ac:dyDescent="0.4">
      <c r="B97" s="16" t="s">
        <v>576</v>
      </c>
      <c r="C97" s="16" t="s">
        <v>577</v>
      </c>
      <c r="D97" s="16"/>
      <c r="E97" s="16">
        <v>604521173</v>
      </c>
      <c r="F97" s="16">
        <v>49604521173</v>
      </c>
      <c r="G97" s="16" t="s">
        <v>37</v>
      </c>
      <c r="H97" s="16" t="s">
        <v>497</v>
      </c>
      <c r="I97" s="16" t="s">
        <v>578</v>
      </c>
      <c r="J97" s="16" t="s">
        <v>579</v>
      </c>
      <c r="K97" s="16" t="s">
        <v>41</v>
      </c>
      <c r="L97" s="16">
        <v>2065</v>
      </c>
      <c r="M97" s="16" t="s">
        <v>580</v>
      </c>
      <c r="N97" s="16" t="s">
        <v>581</v>
      </c>
      <c r="O97" s="16" t="s">
        <v>582</v>
      </c>
      <c r="P97" s="16" t="s">
        <v>72</v>
      </c>
      <c r="Q97" s="16" t="s">
        <v>37</v>
      </c>
      <c r="R97" s="16" t="s">
        <v>37</v>
      </c>
      <c r="S97" s="16" t="s">
        <v>37</v>
      </c>
      <c r="T97" s="16" t="s">
        <v>37</v>
      </c>
      <c r="U97" s="16" t="s">
        <v>37</v>
      </c>
      <c r="V97" s="16" t="s">
        <v>37</v>
      </c>
      <c r="W97" s="16" t="s">
        <v>37</v>
      </c>
      <c r="X97" s="16" t="s">
        <v>37</v>
      </c>
      <c r="Y97" s="16" t="s">
        <v>72</v>
      </c>
    </row>
    <row r="98" spans="2:25" x14ac:dyDescent="0.4">
      <c r="B98" s="18" t="s">
        <v>583</v>
      </c>
      <c r="C98" s="18" t="s">
        <v>584</v>
      </c>
      <c r="D98" s="18"/>
      <c r="E98" s="18">
        <v>1745348</v>
      </c>
      <c r="F98" s="18">
        <v>11001745348</v>
      </c>
      <c r="G98" s="18" t="s">
        <v>37</v>
      </c>
      <c r="H98" s="18" t="s">
        <v>38</v>
      </c>
      <c r="I98" s="18" t="s">
        <v>585</v>
      </c>
      <c r="J98" s="18" t="s">
        <v>586</v>
      </c>
      <c r="K98" s="18" t="s">
        <v>41</v>
      </c>
      <c r="L98" s="18">
        <v>2223</v>
      </c>
      <c r="M98" s="18" t="s">
        <v>587</v>
      </c>
      <c r="N98" s="18" t="s">
        <v>198</v>
      </c>
      <c r="O98" s="18"/>
      <c r="P98" s="18" t="s">
        <v>45</v>
      </c>
      <c r="Q98" s="18" t="s">
        <v>37</v>
      </c>
      <c r="R98" s="18" t="s">
        <v>37</v>
      </c>
      <c r="S98" s="18" t="s">
        <v>37</v>
      </c>
      <c r="T98" s="18" t="s">
        <v>37</v>
      </c>
      <c r="U98" s="18" t="s">
        <v>37</v>
      </c>
      <c r="V98" s="18" t="s">
        <v>37</v>
      </c>
      <c r="W98" s="18" t="s">
        <v>37</v>
      </c>
      <c r="X98" s="18" t="s">
        <v>37</v>
      </c>
      <c r="Y98" s="18" t="s">
        <v>37</v>
      </c>
    </row>
    <row r="99" spans="2:25" ht="27.6" x14ac:dyDescent="0.4">
      <c r="B99" s="16" t="s">
        <v>588</v>
      </c>
      <c r="C99" s="16" t="s">
        <v>588</v>
      </c>
      <c r="D99" s="16" t="s">
        <v>55</v>
      </c>
      <c r="E99" s="16">
        <v>98284443</v>
      </c>
      <c r="F99" s="16">
        <v>11098284443</v>
      </c>
      <c r="G99" s="16" t="s">
        <v>37</v>
      </c>
      <c r="H99" s="16" t="s">
        <v>38</v>
      </c>
      <c r="I99" s="16" t="s">
        <v>589</v>
      </c>
      <c r="J99" s="16" t="s">
        <v>590</v>
      </c>
      <c r="K99" s="16" t="s">
        <v>41</v>
      </c>
      <c r="L99" s="16">
        <v>2079</v>
      </c>
      <c r="M99" s="16" t="s">
        <v>591</v>
      </c>
      <c r="N99" s="16" t="s">
        <v>592</v>
      </c>
      <c r="O99" s="16" t="s">
        <v>593</v>
      </c>
      <c r="P99" s="16" t="s">
        <v>72</v>
      </c>
      <c r="Q99" s="16" t="s">
        <v>37</v>
      </c>
      <c r="R99" s="16" t="s">
        <v>37</v>
      </c>
      <c r="S99" s="16" t="s">
        <v>37</v>
      </c>
      <c r="T99" s="16" t="s">
        <v>37</v>
      </c>
      <c r="U99" s="16" t="s">
        <v>37</v>
      </c>
      <c r="V99" s="16" t="s">
        <v>37</v>
      </c>
      <c r="W99" s="16" t="s">
        <v>37</v>
      </c>
      <c r="X99" s="16" t="s">
        <v>37</v>
      </c>
      <c r="Y99" s="16" t="s">
        <v>37</v>
      </c>
    </row>
    <row r="100" spans="2:25" ht="27.6" x14ac:dyDescent="0.4">
      <c r="B100" s="18" t="s">
        <v>594</v>
      </c>
      <c r="C100" s="18" t="s">
        <v>595</v>
      </c>
      <c r="D100" s="18"/>
      <c r="E100" s="18">
        <v>118380484</v>
      </c>
      <c r="F100" s="18">
        <v>93118380484</v>
      </c>
      <c r="G100" s="18" t="s">
        <v>37</v>
      </c>
      <c r="H100" s="18" t="s">
        <v>47</v>
      </c>
      <c r="I100" s="18" t="s">
        <v>596</v>
      </c>
      <c r="J100" s="18" t="s">
        <v>597</v>
      </c>
      <c r="K100" s="18" t="s">
        <v>41</v>
      </c>
      <c r="L100" s="18">
        <v>2036</v>
      </c>
      <c r="M100" s="18" t="s">
        <v>598</v>
      </c>
      <c r="N100" s="18" t="s">
        <v>368</v>
      </c>
      <c r="O100" s="18" t="s">
        <v>599</v>
      </c>
      <c r="P100" s="18" t="s">
        <v>37</v>
      </c>
      <c r="Q100" s="18" t="s">
        <v>72</v>
      </c>
      <c r="R100" s="18" t="s">
        <v>37</v>
      </c>
      <c r="S100" s="18" t="s">
        <v>37</v>
      </c>
      <c r="T100" s="18" t="s">
        <v>37</v>
      </c>
      <c r="U100" s="18" t="s">
        <v>37</v>
      </c>
      <c r="V100" s="18" t="s">
        <v>37</v>
      </c>
      <c r="W100" s="18" t="s">
        <v>37</v>
      </c>
      <c r="X100" s="18" t="s">
        <v>37</v>
      </c>
      <c r="Y100" s="18" t="s">
        <v>72</v>
      </c>
    </row>
    <row r="101" spans="2:25" x14ac:dyDescent="0.4">
      <c r="B101" s="16" t="s">
        <v>600</v>
      </c>
      <c r="C101" s="16" t="s">
        <v>601</v>
      </c>
      <c r="D101" s="16"/>
      <c r="E101" s="16">
        <v>1904258</v>
      </c>
      <c r="F101" s="16">
        <v>48001904258</v>
      </c>
      <c r="G101" s="16" t="s">
        <v>37</v>
      </c>
      <c r="H101" s="16" t="s">
        <v>38</v>
      </c>
      <c r="I101" s="16" t="s">
        <v>602</v>
      </c>
      <c r="J101" s="16" t="s">
        <v>603</v>
      </c>
      <c r="K101" s="16" t="s">
        <v>41</v>
      </c>
      <c r="L101" s="16">
        <v>2153</v>
      </c>
      <c r="M101" s="16" t="s">
        <v>604</v>
      </c>
      <c r="N101" s="16" t="s">
        <v>605</v>
      </c>
      <c r="O101" s="16" t="s">
        <v>606</v>
      </c>
      <c r="P101" s="16" t="s">
        <v>37</v>
      </c>
      <c r="Q101" s="16" t="s">
        <v>86</v>
      </c>
      <c r="R101" s="16" t="s">
        <v>37</v>
      </c>
      <c r="S101" s="16" t="s">
        <v>37</v>
      </c>
      <c r="T101" s="16" t="s">
        <v>37</v>
      </c>
      <c r="U101" s="16" t="s">
        <v>37</v>
      </c>
      <c r="V101" s="16" t="s">
        <v>37</v>
      </c>
      <c r="W101" s="16" t="s">
        <v>37</v>
      </c>
      <c r="X101" s="16" t="s">
        <v>37</v>
      </c>
      <c r="Y101" s="16" t="s">
        <v>37</v>
      </c>
    </row>
    <row r="102" spans="2:25" x14ac:dyDescent="0.4">
      <c r="B102" s="18" t="s">
        <v>607</v>
      </c>
      <c r="C102" s="18" t="s">
        <v>608</v>
      </c>
      <c r="D102" s="18"/>
      <c r="E102" s="18">
        <v>179028</v>
      </c>
      <c r="F102" s="18">
        <v>66000179028</v>
      </c>
      <c r="G102" s="18" t="s">
        <v>37</v>
      </c>
      <c r="H102" s="18" t="s">
        <v>38</v>
      </c>
      <c r="I102" s="18" t="s">
        <v>609</v>
      </c>
      <c r="J102" s="18" t="s">
        <v>295</v>
      </c>
      <c r="K102" s="18" t="s">
        <v>41</v>
      </c>
      <c r="L102" s="18">
        <v>2154</v>
      </c>
      <c r="M102" s="18" t="s">
        <v>610</v>
      </c>
      <c r="N102" s="18" t="s">
        <v>165</v>
      </c>
      <c r="O102" s="18"/>
      <c r="P102" s="18" t="s">
        <v>45</v>
      </c>
      <c r="Q102" s="18" t="s">
        <v>37</v>
      </c>
      <c r="R102" s="18" t="s">
        <v>37</v>
      </c>
      <c r="S102" s="18" t="s">
        <v>37</v>
      </c>
      <c r="T102" s="18" t="s">
        <v>37</v>
      </c>
      <c r="U102" s="18" t="s">
        <v>37</v>
      </c>
      <c r="V102" s="18" t="s">
        <v>37</v>
      </c>
      <c r="W102" s="18" t="s">
        <v>37</v>
      </c>
      <c r="X102" s="18" t="s">
        <v>45</v>
      </c>
      <c r="Y102" s="18" t="s">
        <v>45</v>
      </c>
    </row>
    <row r="103" spans="2:25" ht="27.6" x14ac:dyDescent="0.4">
      <c r="B103" s="16" t="s">
        <v>621</v>
      </c>
      <c r="C103" s="16" t="s">
        <v>622</v>
      </c>
      <c r="D103" s="16" t="s">
        <v>55</v>
      </c>
      <c r="E103" s="16">
        <v>141614075</v>
      </c>
      <c r="F103" s="16">
        <v>94141614075</v>
      </c>
      <c r="G103" s="16" t="s">
        <v>37</v>
      </c>
      <c r="H103" s="16" t="s">
        <v>343</v>
      </c>
      <c r="I103" s="16" t="s">
        <v>623</v>
      </c>
      <c r="J103" s="16" t="s">
        <v>624</v>
      </c>
      <c r="K103" s="16" t="s">
        <v>41</v>
      </c>
      <c r="L103" s="16">
        <v>2127</v>
      </c>
      <c r="M103" s="16" t="s">
        <v>625</v>
      </c>
      <c r="N103" s="16" t="s">
        <v>626</v>
      </c>
      <c r="O103" s="16" t="s">
        <v>627</v>
      </c>
      <c r="P103" s="16" t="s">
        <v>72</v>
      </c>
      <c r="Q103" s="16" t="s">
        <v>72</v>
      </c>
      <c r="R103" s="16" t="s">
        <v>37</v>
      </c>
      <c r="S103" s="16" t="s">
        <v>72</v>
      </c>
      <c r="T103" s="16" t="s">
        <v>37</v>
      </c>
      <c r="U103" s="16" t="s">
        <v>37</v>
      </c>
      <c r="V103" s="16" t="s">
        <v>37</v>
      </c>
      <c r="W103" s="16" t="s">
        <v>37</v>
      </c>
      <c r="X103" s="16" t="s">
        <v>37</v>
      </c>
      <c r="Y103" s="16" t="s">
        <v>72</v>
      </c>
    </row>
    <row r="104" spans="2:25" ht="27.6" x14ac:dyDescent="0.4">
      <c r="B104" s="18" t="s">
        <v>628</v>
      </c>
      <c r="C104" s="18" t="s">
        <v>629</v>
      </c>
      <c r="D104" s="18" t="s">
        <v>55</v>
      </c>
      <c r="E104" s="18">
        <v>137479648</v>
      </c>
      <c r="F104" s="18">
        <v>26137479648</v>
      </c>
      <c r="G104" s="18" t="s">
        <v>37</v>
      </c>
      <c r="H104" s="18" t="s">
        <v>47</v>
      </c>
      <c r="I104" s="18" t="s">
        <v>630</v>
      </c>
      <c r="J104" s="18" t="s">
        <v>452</v>
      </c>
      <c r="K104" s="18" t="s">
        <v>41</v>
      </c>
      <c r="L104" s="18">
        <v>2170</v>
      </c>
      <c r="M104" s="18" t="s">
        <v>631</v>
      </c>
      <c r="N104" s="18" t="s">
        <v>43</v>
      </c>
      <c r="O104" s="18" t="s">
        <v>632</v>
      </c>
      <c r="P104" s="18" t="s">
        <v>45</v>
      </c>
      <c r="Q104" s="18" t="s">
        <v>45</v>
      </c>
      <c r="R104" s="18" t="s">
        <v>37</v>
      </c>
      <c r="S104" s="18" t="s">
        <v>45</v>
      </c>
      <c r="T104" s="18" t="s">
        <v>37</v>
      </c>
      <c r="U104" s="18" t="s">
        <v>37</v>
      </c>
      <c r="V104" s="18" t="s">
        <v>37</v>
      </c>
      <c r="W104" s="18" t="s">
        <v>37</v>
      </c>
      <c r="X104" s="18" t="s">
        <v>37</v>
      </c>
      <c r="Y104" s="18" t="s">
        <v>45</v>
      </c>
    </row>
    <row r="105" spans="2:25" ht="27.6" x14ac:dyDescent="0.4">
      <c r="B105" s="16" t="s">
        <v>633</v>
      </c>
      <c r="C105" s="16" t="s">
        <v>633</v>
      </c>
      <c r="D105" s="16" t="s">
        <v>55</v>
      </c>
      <c r="E105" s="16">
        <v>634435</v>
      </c>
      <c r="F105" s="16">
        <v>21000634435</v>
      </c>
      <c r="G105" s="16" t="s">
        <v>37</v>
      </c>
      <c r="H105" s="16" t="s">
        <v>38</v>
      </c>
      <c r="I105" s="16" t="s">
        <v>634</v>
      </c>
      <c r="J105" s="16" t="s">
        <v>635</v>
      </c>
      <c r="K105" s="16" t="s">
        <v>41</v>
      </c>
      <c r="L105" s="16">
        <v>2190</v>
      </c>
      <c r="M105" s="16" t="s">
        <v>636</v>
      </c>
      <c r="N105" s="16" t="s">
        <v>637</v>
      </c>
      <c r="O105" s="16"/>
      <c r="P105" s="16" t="s">
        <v>638</v>
      </c>
      <c r="Q105" s="16" t="s">
        <v>37</v>
      </c>
      <c r="R105" s="16" t="s">
        <v>37</v>
      </c>
      <c r="S105" s="16" t="s">
        <v>37</v>
      </c>
      <c r="T105" s="16" t="s">
        <v>37</v>
      </c>
      <c r="U105" s="16" t="s">
        <v>37</v>
      </c>
      <c r="V105" s="16" t="s">
        <v>37</v>
      </c>
      <c r="W105" s="16" t="s">
        <v>37</v>
      </c>
      <c r="X105" s="16" t="s">
        <v>37</v>
      </c>
      <c r="Y105" s="16" t="s">
        <v>37</v>
      </c>
    </row>
    <row r="106" spans="2:25" ht="27.6" x14ac:dyDescent="0.4">
      <c r="B106" s="18" t="s">
        <v>639</v>
      </c>
      <c r="C106" s="18" t="s">
        <v>640</v>
      </c>
      <c r="D106" s="18"/>
      <c r="E106" s="18">
        <v>162549340</v>
      </c>
      <c r="F106" s="18">
        <v>89162549340</v>
      </c>
      <c r="G106" s="18" t="s">
        <v>37</v>
      </c>
      <c r="H106" s="18" t="s">
        <v>47</v>
      </c>
      <c r="I106" s="18" t="s">
        <v>641</v>
      </c>
      <c r="J106" s="18" t="s">
        <v>204</v>
      </c>
      <c r="K106" s="18" t="s">
        <v>41</v>
      </c>
      <c r="L106" s="18">
        <v>2153</v>
      </c>
      <c r="M106" s="18" t="s">
        <v>642</v>
      </c>
      <c r="N106" s="18" t="s">
        <v>643</v>
      </c>
      <c r="O106" s="18" t="s">
        <v>644</v>
      </c>
      <c r="P106" s="18" t="s">
        <v>45</v>
      </c>
      <c r="Q106" s="18" t="s">
        <v>37</v>
      </c>
      <c r="R106" s="18" t="s">
        <v>37</v>
      </c>
      <c r="S106" s="18" t="s">
        <v>37</v>
      </c>
      <c r="T106" s="18" t="s">
        <v>37</v>
      </c>
      <c r="U106" s="18" t="s">
        <v>37</v>
      </c>
      <c r="V106" s="18" t="s">
        <v>37</v>
      </c>
      <c r="W106" s="18" t="s">
        <v>37</v>
      </c>
      <c r="X106" s="18" t="s">
        <v>37</v>
      </c>
      <c r="Y106" s="18" t="s">
        <v>45</v>
      </c>
    </row>
    <row r="107" spans="2:25" ht="27.6" x14ac:dyDescent="0.4">
      <c r="B107" s="16" t="s">
        <v>645</v>
      </c>
      <c r="C107" s="16" t="s">
        <v>646</v>
      </c>
      <c r="D107" s="16" t="s">
        <v>55</v>
      </c>
      <c r="E107" s="16">
        <v>83807489</v>
      </c>
      <c r="F107" s="16">
        <v>42083807489</v>
      </c>
      <c r="G107" s="16" t="s">
        <v>37</v>
      </c>
      <c r="H107" s="16" t="s">
        <v>497</v>
      </c>
      <c r="I107" s="16" t="s">
        <v>647</v>
      </c>
      <c r="J107" s="16" t="s">
        <v>603</v>
      </c>
      <c r="K107" s="16" t="s">
        <v>41</v>
      </c>
      <c r="L107" s="16">
        <v>2218</v>
      </c>
      <c r="M107" s="16" t="s">
        <v>648</v>
      </c>
      <c r="N107" s="16" t="s">
        <v>649</v>
      </c>
      <c r="O107" s="16" t="s">
        <v>650</v>
      </c>
      <c r="P107" s="16" t="s">
        <v>45</v>
      </c>
      <c r="Q107" s="16" t="s">
        <v>37</v>
      </c>
      <c r="R107" s="16" t="s">
        <v>37</v>
      </c>
      <c r="S107" s="16" t="s">
        <v>37</v>
      </c>
      <c r="T107" s="16" t="s">
        <v>37</v>
      </c>
      <c r="U107" s="16" t="s">
        <v>37</v>
      </c>
      <c r="V107" s="16" t="s">
        <v>37</v>
      </c>
      <c r="W107" s="16" t="s">
        <v>37</v>
      </c>
      <c r="X107" s="16" t="s">
        <v>37</v>
      </c>
      <c r="Y107" s="16" t="s">
        <v>45</v>
      </c>
    </row>
    <row r="108" spans="2:25" ht="27.6" x14ac:dyDescent="0.4">
      <c r="B108" s="18" t="s">
        <v>651</v>
      </c>
      <c r="C108" s="18" t="s">
        <v>652</v>
      </c>
      <c r="D108" s="18" t="s">
        <v>55</v>
      </c>
      <c r="E108" s="18">
        <v>147110398</v>
      </c>
      <c r="F108" s="18">
        <v>13147110398</v>
      </c>
      <c r="G108" s="18" t="s">
        <v>37</v>
      </c>
      <c r="H108" s="18" t="s">
        <v>38</v>
      </c>
      <c r="I108" s="18" t="s">
        <v>653</v>
      </c>
      <c r="J108" s="18" t="s">
        <v>654</v>
      </c>
      <c r="K108" s="18" t="s">
        <v>41</v>
      </c>
      <c r="L108" s="18">
        <v>2064</v>
      </c>
      <c r="M108" s="18" t="s">
        <v>655</v>
      </c>
      <c r="N108" s="18" t="s">
        <v>656</v>
      </c>
      <c r="O108" s="18" t="s">
        <v>657</v>
      </c>
      <c r="P108" s="18" t="s">
        <v>72</v>
      </c>
      <c r="Q108" s="18" t="s">
        <v>37</v>
      </c>
      <c r="R108" s="18" t="s">
        <v>37</v>
      </c>
      <c r="S108" s="18" t="s">
        <v>37</v>
      </c>
      <c r="T108" s="18" t="s">
        <v>37</v>
      </c>
      <c r="U108" s="18" t="s">
        <v>37</v>
      </c>
      <c r="V108" s="18" t="s">
        <v>37</v>
      </c>
      <c r="W108" s="18" t="s">
        <v>37</v>
      </c>
      <c r="X108" s="18" t="s">
        <v>37</v>
      </c>
      <c r="Y108" s="18" t="s">
        <v>72</v>
      </c>
    </row>
    <row r="109" spans="2:25" x14ac:dyDescent="0.4">
      <c r="B109" s="16" t="s">
        <v>658</v>
      </c>
      <c r="C109" s="16" t="s">
        <v>659</v>
      </c>
      <c r="D109" s="16"/>
      <c r="E109" s="16">
        <v>2915157</v>
      </c>
      <c r="F109" s="16">
        <v>51002915157</v>
      </c>
      <c r="G109" s="16" t="s">
        <v>37</v>
      </c>
      <c r="H109" s="16" t="s">
        <v>38</v>
      </c>
      <c r="I109" s="16" t="s">
        <v>660</v>
      </c>
      <c r="J109" s="16" t="s">
        <v>661</v>
      </c>
      <c r="K109" s="16" t="s">
        <v>41</v>
      </c>
      <c r="L109" s="16">
        <v>2541</v>
      </c>
      <c r="M109" s="16" t="s">
        <v>662</v>
      </c>
      <c r="N109" s="16" t="s">
        <v>65</v>
      </c>
      <c r="O109" s="16" t="s">
        <v>663</v>
      </c>
      <c r="P109" s="16" t="s">
        <v>45</v>
      </c>
      <c r="Q109" s="16" t="s">
        <v>37</v>
      </c>
      <c r="R109" s="16" t="s">
        <v>37</v>
      </c>
      <c r="S109" s="16" t="s">
        <v>45</v>
      </c>
      <c r="T109" s="16" t="s">
        <v>37</v>
      </c>
      <c r="U109" s="16" t="s">
        <v>37</v>
      </c>
      <c r="V109" s="16" t="s">
        <v>37</v>
      </c>
      <c r="W109" s="16" t="s">
        <v>37</v>
      </c>
      <c r="X109" s="16" t="s">
        <v>45</v>
      </c>
      <c r="Y109" s="16" t="s">
        <v>45</v>
      </c>
    </row>
    <row r="110" spans="2:25" ht="27.6" x14ac:dyDescent="0.4">
      <c r="B110" s="18" t="s">
        <v>664</v>
      </c>
      <c r="C110" s="18" t="s">
        <v>664</v>
      </c>
      <c r="D110" s="18"/>
      <c r="E110" s="18">
        <v>116308573</v>
      </c>
      <c r="F110" s="18">
        <v>23116308573</v>
      </c>
      <c r="G110" s="18" t="s">
        <v>37</v>
      </c>
      <c r="H110" s="18" t="s">
        <v>47</v>
      </c>
      <c r="I110" s="18" t="s">
        <v>665</v>
      </c>
      <c r="J110" s="18" t="s">
        <v>666</v>
      </c>
      <c r="K110" s="18" t="s">
        <v>41</v>
      </c>
      <c r="L110" s="18">
        <v>2446</v>
      </c>
      <c r="M110" s="18" t="s">
        <v>667</v>
      </c>
      <c r="N110" s="18" t="s">
        <v>668</v>
      </c>
      <c r="O110" s="18" t="s">
        <v>669</v>
      </c>
      <c r="P110" s="18" t="s">
        <v>37</v>
      </c>
      <c r="Q110" s="18" t="s">
        <v>1666</v>
      </c>
      <c r="R110" s="18" t="s">
        <v>37</v>
      </c>
      <c r="S110" s="18" t="s">
        <v>37</v>
      </c>
      <c r="T110" s="18" t="s">
        <v>37</v>
      </c>
      <c r="U110" s="18" t="s">
        <v>37</v>
      </c>
      <c r="V110" s="18" t="s">
        <v>1666</v>
      </c>
      <c r="W110" s="18" t="s">
        <v>1666</v>
      </c>
      <c r="X110" s="18" t="s">
        <v>37</v>
      </c>
      <c r="Y110" s="18" t="s">
        <v>1666</v>
      </c>
    </row>
    <row r="111" spans="2:25" ht="27.6" x14ac:dyDescent="0.4">
      <c r="B111" s="16" t="s">
        <v>670</v>
      </c>
      <c r="C111" s="16" t="s">
        <v>670</v>
      </c>
      <c r="D111" s="16" t="s">
        <v>55</v>
      </c>
      <c r="E111" s="16">
        <v>600270317</v>
      </c>
      <c r="F111" s="16">
        <v>58600270317</v>
      </c>
      <c r="G111" s="16" t="s">
        <v>37</v>
      </c>
      <c r="H111" s="16" t="s">
        <v>38</v>
      </c>
      <c r="I111" s="16" t="s">
        <v>671</v>
      </c>
      <c r="J111" s="16" t="s">
        <v>231</v>
      </c>
      <c r="K111" s="16" t="s">
        <v>41</v>
      </c>
      <c r="L111" s="16">
        <v>2164</v>
      </c>
      <c r="M111" s="16" t="s">
        <v>672</v>
      </c>
      <c r="N111" s="16" t="s">
        <v>65</v>
      </c>
      <c r="O111" s="16" t="s">
        <v>673</v>
      </c>
      <c r="P111" s="16" t="s">
        <v>88</v>
      </c>
      <c r="Q111" s="16" t="s">
        <v>37</v>
      </c>
      <c r="R111" s="16" t="s">
        <v>37</v>
      </c>
      <c r="S111" s="16" t="s">
        <v>37</v>
      </c>
      <c r="T111" s="16" t="s">
        <v>37</v>
      </c>
      <c r="U111" s="16" t="s">
        <v>37</v>
      </c>
      <c r="V111" s="16" t="s">
        <v>37</v>
      </c>
      <c r="W111" s="16" t="s">
        <v>37</v>
      </c>
      <c r="X111" s="16" t="s">
        <v>37</v>
      </c>
      <c r="Y111" s="16" t="s">
        <v>88</v>
      </c>
    </row>
    <row r="112" spans="2:25" x14ac:dyDescent="0.4">
      <c r="B112" s="18" t="s">
        <v>1727</v>
      </c>
      <c r="C112" s="18" t="s">
        <v>674</v>
      </c>
      <c r="D112" s="18"/>
      <c r="E112" s="18">
        <v>111372064</v>
      </c>
      <c r="F112" s="18">
        <v>43111372064</v>
      </c>
      <c r="G112" s="18" t="s">
        <v>37</v>
      </c>
      <c r="H112" s="18" t="s">
        <v>343</v>
      </c>
      <c r="I112" s="18" t="s">
        <v>675</v>
      </c>
      <c r="J112" s="18" t="s">
        <v>676</v>
      </c>
      <c r="K112" s="18" t="s">
        <v>41</v>
      </c>
      <c r="L112" s="18">
        <v>2069</v>
      </c>
      <c r="M112" s="18" t="s">
        <v>677</v>
      </c>
      <c r="N112" s="18" t="s">
        <v>269</v>
      </c>
      <c r="O112" s="18" t="s">
        <v>678</v>
      </c>
      <c r="P112" s="18" t="s">
        <v>37</v>
      </c>
      <c r="Q112" s="18" t="s">
        <v>37</v>
      </c>
      <c r="R112" s="18" t="s">
        <v>37</v>
      </c>
      <c r="S112" s="18" t="s">
        <v>37</v>
      </c>
      <c r="T112" s="18" t="s">
        <v>37</v>
      </c>
      <c r="U112" s="18" t="s">
        <v>37</v>
      </c>
      <c r="V112" s="18" t="s">
        <v>37</v>
      </c>
      <c r="W112" s="18" t="s">
        <v>72</v>
      </c>
      <c r="X112" s="18" t="s">
        <v>37</v>
      </c>
      <c r="Y112" s="18" t="s">
        <v>37</v>
      </c>
    </row>
    <row r="113" spans="2:25" x14ac:dyDescent="0.4">
      <c r="B113" s="16" t="s">
        <v>679</v>
      </c>
      <c r="C113" s="16" t="s">
        <v>680</v>
      </c>
      <c r="D113" s="16"/>
      <c r="E113" s="16">
        <v>1320949</v>
      </c>
      <c r="F113" s="16">
        <v>25001320949</v>
      </c>
      <c r="G113" s="16" t="s">
        <v>37</v>
      </c>
      <c r="H113" s="16" t="s">
        <v>38</v>
      </c>
      <c r="I113" s="16" t="s">
        <v>681</v>
      </c>
      <c r="J113" s="16" t="s">
        <v>682</v>
      </c>
      <c r="K113" s="16" t="s">
        <v>41</v>
      </c>
      <c r="L113" s="16">
        <v>2795</v>
      </c>
      <c r="M113" s="16" t="s">
        <v>683</v>
      </c>
      <c r="N113" s="16" t="s">
        <v>65</v>
      </c>
      <c r="O113" s="16"/>
      <c r="P113" s="16" t="s">
        <v>1667</v>
      </c>
      <c r="Q113" s="16" t="s">
        <v>37</v>
      </c>
      <c r="R113" s="16" t="s">
        <v>37</v>
      </c>
      <c r="S113" s="16" t="s">
        <v>37</v>
      </c>
      <c r="T113" s="16" t="s">
        <v>37</v>
      </c>
      <c r="U113" s="16" t="s">
        <v>37</v>
      </c>
      <c r="V113" s="16" t="s">
        <v>37</v>
      </c>
      <c r="W113" s="16" t="s">
        <v>37</v>
      </c>
      <c r="X113" s="16" t="s">
        <v>37</v>
      </c>
      <c r="Y113" s="16" t="s">
        <v>37</v>
      </c>
    </row>
    <row r="114" spans="2:25" ht="27.6" x14ac:dyDescent="0.4">
      <c r="B114" s="18" t="s">
        <v>684</v>
      </c>
      <c r="C114" s="18" t="s">
        <v>685</v>
      </c>
      <c r="D114" s="18" t="s">
        <v>55</v>
      </c>
      <c r="E114" s="18">
        <v>120743099</v>
      </c>
      <c r="F114" s="18">
        <v>61120743099</v>
      </c>
      <c r="G114" s="18" t="s">
        <v>37</v>
      </c>
      <c r="H114" s="18" t="s">
        <v>47</v>
      </c>
      <c r="I114" s="18" t="s">
        <v>686</v>
      </c>
      <c r="J114" s="18" t="s">
        <v>687</v>
      </c>
      <c r="K114" s="18" t="s">
        <v>128</v>
      </c>
      <c r="L114" s="18">
        <v>4557</v>
      </c>
      <c r="M114" s="18" t="s">
        <v>688</v>
      </c>
      <c r="N114" s="18" t="s">
        <v>65</v>
      </c>
      <c r="O114" s="18" t="s">
        <v>689</v>
      </c>
      <c r="P114" s="18" t="s">
        <v>72</v>
      </c>
      <c r="Q114" s="18" t="s">
        <v>37</v>
      </c>
      <c r="R114" s="18" t="s">
        <v>37</v>
      </c>
      <c r="S114" s="18" t="s">
        <v>37</v>
      </c>
      <c r="T114" s="18" t="s">
        <v>37</v>
      </c>
      <c r="U114" s="18" t="s">
        <v>37</v>
      </c>
      <c r="V114" s="18" t="s">
        <v>37</v>
      </c>
      <c r="W114" s="18" t="s">
        <v>37</v>
      </c>
      <c r="X114" s="18" t="s">
        <v>37</v>
      </c>
      <c r="Y114" s="18" t="s">
        <v>72</v>
      </c>
    </row>
    <row r="115" spans="2:25" x14ac:dyDescent="0.4">
      <c r="B115" s="16" t="s">
        <v>690</v>
      </c>
      <c r="C115" s="16" t="s">
        <v>691</v>
      </c>
      <c r="D115" s="16"/>
      <c r="E115" s="16">
        <v>142115660</v>
      </c>
      <c r="F115" s="16">
        <v>52142115660</v>
      </c>
      <c r="G115" s="16" t="s">
        <v>37</v>
      </c>
      <c r="H115" s="16" t="s">
        <v>38</v>
      </c>
      <c r="I115" s="16" t="s">
        <v>692</v>
      </c>
      <c r="J115" s="16" t="s">
        <v>231</v>
      </c>
      <c r="K115" s="16" t="s">
        <v>41</v>
      </c>
      <c r="L115" s="16">
        <v>2164</v>
      </c>
      <c r="M115" s="16" t="s">
        <v>1616</v>
      </c>
      <c r="N115" s="16" t="s">
        <v>1617</v>
      </c>
      <c r="O115" s="16" t="s">
        <v>693</v>
      </c>
      <c r="P115" s="16" t="s">
        <v>113</v>
      </c>
      <c r="Q115" s="16" t="s">
        <v>37</v>
      </c>
      <c r="R115" s="16" t="s">
        <v>37</v>
      </c>
      <c r="S115" s="16" t="s">
        <v>37</v>
      </c>
      <c r="T115" s="16" t="s">
        <v>37</v>
      </c>
      <c r="U115" s="16" t="s">
        <v>37</v>
      </c>
      <c r="V115" s="16" t="s">
        <v>37</v>
      </c>
      <c r="W115" s="16" t="s">
        <v>37</v>
      </c>
      <c r="X115" s="16" t="s">
        <v>37</v>
      </c>
      <c r="Y115" s="16" t="s">
        <v>37</v>
      </c>
    </row>
    <row r="116" spans="2:25" ht="27.6" x14ac:dyDescent="0.4">
      <c r="B116" s="18" t="s">
        <v>694</v>
      </c>
      <c r="C116" s="18" t="s">
        <v>695</v>
      </c>
      <c r="D116" s="18" t="s">
        <v>55</v>
      </c>
      <c r="E116" s="18">
        <v>166023721</v>
      </c>
      <c r="F116" s="18">
        <v>72166023721</v>
      </c>
      <c r="G116" s="18" t="s">
        <v>37</v>
      </c>
      <c r="H116" s="18" t="s">
        <v>47</v>
      </c>
      <c r="I116" s="18" t="s">
        <v>696</v>
      </c>
      <c r="J116" s="18" t="s">
        <v>697</v>
      </c>
      <c r="K116" s="18" t="s">
        <v>41</v>
      </c>
      <c r="L116" s="18">
        <v>2250</v>
      </c>
      <c r="M116" s="18" t="s">
        <v>698</v>
      </c>
      <c r="N116" s="18" t="s">
        <v>165</v>
      </c>
      <c r="O116" s="18" t="s">
        <v>699</v>
      </c>
      <c r="P116" s="18" t="s">
        <v>37</v>
      </c>
      <c r="Q116" s="18" t="s">
        <v>37</v>
      </c>
      <c r="R116" s="18" t="s">
        <v>37</v>
      </c>
      <c r="S116" s="18" t="s">
        <v>495</v>
      </c>
      <c r="T116" s="18" t="s">
        <v>37</v>
      </c>
      <c r="U116" s="18" t="s">
        <v>37</v>
      </c>
      <c r="V116" s="18" t="s">
        <v>37</v>
      </c>
      <c r="W116" s="18" t="s">
        <v>37</v>
      </c>
      <c r="X116" s="18" t="s">
        <v>37</v>
      </c>
      <c r="Y116" s="18" t="s">
        <v>495</v>
      </c>
    </row>
    <row r="117" spans="2:25" x14ac:dyDescent="0.4">
      <c r="B117" s="16" t="s">
        <v>61</v>
      </c>
      <c r="C117" s="16"/>
      <c r="D117" s="16"/>
      <c r="E117" s="16">
        <v>121764403</v>
      </c>
      <c r="F117" s="16">
        <v>48121764403</v>
      </c>
      <c r="G117" s="16" t="s">
        <v>37</v>
      </c>
      <c r="H117" s="16" t="s">
        <v>38</v>
      </c>
      <c r="I117" s="16" t="s">
        <v>62</v>
      </c>
      <c r="J117" s="16" t="s">
        <v>63</v>
      </c>
      <c r="K117" s="16" t="s">
        <v>41</v>
      </c>
      <c r="L117" s="16">
        <v>2020</v>
      </c>
      <c r="M117" s="16" t="s">
        <v>64</v>
      </c>
      <c r="N117" s="16" t="s">
        <v>65</v>
      </c>
      <c r="O117" s="16" t="s">
        <v>66</v>
      </c>
      <c r="P117" s="16" t="s">
        <v>1668</v>
      </c>
      <c r="Q117" s="16" t="s">
        <v>37</v>
      </c>
      <c r="R117" s="16" t="s">
        <v>37</v>
      </c>
      <c r="S117" s="16" t="s">
        <v>1668</v>
      </c>
      <c r="T117" s="16" t="s">
        <v>37</v>
      </c>
      <c r="U117" s="16" t="s">
        <v>37</v>
      </c>
      <c r="V117" s="16" t="s">
        <v>37</v>
      </c>
      <c r="W117" s="16" t="s">
        <v>37</v>
      </c>
      <c r="X117" s="16" t="s">
        <v>37</v>
      </c>
      <c r="Y117" s="16" t="s">
        <v>1668</v>
      </c>
    </row>
    <row r="118" spans="2:25" ht="27.6" x14ac:dyDescent="0.4">
      <c r="B118" s="18" t="s">
        <v>723</v>
      </c>
      <c r="C118" s="18" t="s">
        <v>724</v>
      </c>
      <c r="D118" s="18" t="s">
        <v>55</v>
      </c>
      <c r="E118" s="18">
        <v>10136053</v>
      </c>
      <c r="F118" s="18">
        <v>99010136053</v>
      </c>
      <c r="G118" s="18" t="s">
        <v>37</v>
      </c>
      <c r="H118" s="18" t="s">
        <v>343</v>
      </c>
      <c r="I118" s="18" t="s">
        <v>725</v>
      </c>
      <c r="J118" s="18" t="s">
        <v>726</v>
      </c>
      <c r="K118" s="18" t="s">
        <v>128</v>
      </c>
      <c r="L118" s="18">
        <v>4030</v>
      </c>
      <c r="M118" s="18" t="s">
        <v>727</v>
      </c>
      <c r="N118" s="18" t="s">
        <v>728</v>
      </c>
      <c r="O118" s="18" t="s">
        <v>729</v>
      </c>
      <c r="P118" s="18" t="s">
        <v>45</v>
      </c>
      <c r="Q118" s="18" t="s">
        <v>45</v>
      </c>
      <c r="R118" s="18" t="s">
        <v>37</v>
      </c>
      <c r="S118" s="18" t="s">
        <v>45</v>
      </c>
      <c r="T118" s="18" t="s">
        <v>37</v>
      </c>
      <c r="U118" s="18" t="s">
        <v>45</v>
      </c>
      <c r="V118" s="18" t="s">
        <v>45</v>
      </c>
      <c r="W118" s="18" t="s">
        <v>45</v>
      </c>
      <c r="X118" s="18" t="s">
        <v>37</v>
      </c>
      <c r="Y118" s="18" t="s">
        <v>45</v>
      </c>
    </row>
    <row r="119" spans="2:25" ht="27.6" x14ac:dyDescent="0.4">
      <c r="B119" s="16" t="s">
        <v>700</v>
      </c>
      <c r="C119" s="16" t="s">
        <v>700</v>
      </c>
      <c r="D119" s="16"/>
      <c r="E119" s="16">
        <v>112760639</v>
      </c>
      <c r="F119" s="16">
        <v>81112760639</v>
      </c>
      <c r="G119" s="16" t="s">
        <v>37</v>
      </c>
      <c r="H119" s="16" t="s">
        <v>47</v>
      </c>
      <c r="I119" s="16" t="s">
        <v>701</v>
      </c>
      <c r="J119" s="16" t="s">
        <v>267</v>
      </c>
      <c r="K119" s="16" t="s">
        <v>41</v>
      </c>
      <c r="L119" s="16">
        <v>2040</v>
      </c>
      <c r="M119" s="16" t="s">
        <v>702</v>
      </c>
      <c r="N119" s="16" t="s">
        <v>165</v>
      </c>
      <c r="O119" s="16" t="s">
        <v>703</v>
      </c>
      <c r="P119" s="16" t="s">
        <v>704</v>
      </c>
      <c r="Q119" s="16" t="s">
        <v>37</v>
      </c>
      <c r="R119" s="16" t="s">
        <v>37</v>
      </c>
      <c r="S119" s="16" t="s">
        <v>704</v>
      </c>
      <c r="T119" s="16" t="s">
        <v>37</v>
      </c>
      <c r="U119" s="16" t="s">
        <v>37</v>
      </c>
      <c r="V119" s="16" t="s">
        <v>37</v>
      </c>
      <c r="W119" s="16" t="s">
        <v>37</v>
      </c>
      <c r="X119" s="16" t="s">
        <v>37</v>
      </c>
      <c r="Y119" s="16" t="s">
        <v>37</v>
      </c>
    </row>
    <row r="120" spans="2:25" ht="27.6" x14ac:dyDescent="0.4">
      <c r="B120" s="18" t="s">
        <v>705</v>
      </c>
      <c r="C120" s="18" t="s">
        <v>706</v>
      </c>
      <c r="D120" s="18" t="s">
        <v>55</v>
      </c>
      <c r="E120" s="18">
        <v>608609427</v>
      </c>
      <c r="F120" s="18">
        <v>72608609427</v>
      </c>
      <c r="G120" s="18" t="s">
        <v>37</v>
      </c>
      <c r="H120" s="18" t="s">
        <v>497</v>
      </c>
      <c r="I120" s="18" t="s">
        <v>707</v>
      </c>
      <c r="J120" s="18" t="s">
        <v>708</v>
      </c>
      <c r="K120" s="18" t="s">
        <v>41</v>
      </c>
      <c r="L120" s="18">
        <v>2037</v>
      </c>
      <c r="M120" s="18" t="s">
        <v>709</v>
      </c>
      <c r="N120" s="18" t="s">
        <v>65</v>
      </c>
      <c r="O120" s="18" t="s">
        <v>710</v>
      </c>
      <c r="P120" s="18" t="s">
        <v>72</v>
      </c>
      <c r="Q120" s="18" t="s">
        <v>37</v>
      </c>
      <c r="R120" s="18" t="s">
        <v>37</v>
      </c>
      <c r="S120" s="18" t="s">
        <v>72</v>
      </c>
      <c r="T120" s="18" t="s">
        <v>72</v>
      </c>
      <c r="U120" s="18" t="s">
        <v>37</v>
      </c>
      <c r="V120" s="18" t="s">
        <v>37</v>
      </c>
      <c r="W120" s="18" t="s">
        <v>37</v>
      </c>
      <c r="X120" s="18" t="s">
        <v>72</v>
      </c>
      <c r="Y120" s="18" t="s">
        <v>72</v>
      </c>
    </row>
    <row r="121" spans="2:25" ht="27.6" x14ac:dyDescent="0.4">
      <c r="B121" s="16" t="s">
        <v>711</v>
      </c>
      <c r="C121" s="16" t="s">
        <v>712</v>
      </c>
      <c r="D121" s="16" t="s">
        <v>55</v>
      </c>
      <c r="E121" s="16">
        <v>612915367</v>
      </c>
      <c r="F121" s="16">
        <v>70612915367</v>
      </c>
      <c r="G121" s="16" t="s">
        <v>37</v>
      </c>
      <c r="H121" s="16" t="s">
        <v>343</v>
      </c>
      <c r="I121" s="16" t="s">
        <v>713</v>
      </c>
      <c r="J121" s="16" t="s">
        <v>714</v>
      </c>
      <c r="K121" s="16" t="s">
        <v>41</v>
      </c>
      <c r="L121" s="16">
        <v>2190</v>
      </c>
      <c r="M121" s="16" t="s">
        <v>715</v>
      </c>
      <c r="N121" s="16" t="s">
        <v>716</v>
      </c>
      <c r="O121" s="16" t="s">
        <v>717</v>
      </c>
      <c r="P121" s="16" t="s">
        <v>37</v>
      </c>
      <c r="Q121" s="16" t="s">
        <v>45</v>
      </c>
      <c r="R121" s="16" t="s">
        <v>37</v>
      </c>
      <c r="S121" s="16" t="s">
        <v>37</v>
      </c>
      <c r="T121" s="16" t="s">
        <v>37</v>
      </c>
      <c r="U121" s="16" t="s">
        <v>37</v>
      </c>
      <c r="V121" s="16" t="s">
        <v>45</v>
      </c>
      <c r="W121" s="16" t="s">
        <v>45</v>
      </c>
      <c r="X121" s="16" t="s">
        <v>37</v>
      </c>
      <c r="Y121" s="16" t="s">
        <v>37</v>
      </c>
    </row>
    <row r="122" spans="2:25" x14ac:dyDescent="0.4">
      <c r="B122" s="18" t="s">
        <v>718</v>
      </c>
      <c r="C122" s="18" t="s">
        <v>718</v>
      </c>
      <c r="D122" s="18"/>
      <c r="E122" s="18">
        <v>101279725</v>
      </c>
      <c r="F122" s="18">
        <v>88101279725</v>
      </c>
      <c r="G122" s="18" t="s">
        <v>37</v>
      </c>
      <c r="H122" s="18" t="s">
        <v>47</v>
      </c>
      <c r="I122" s="18" t="s">
        <v>719</v>
      </c>
      <c r="J122" s="18" t="s">
        <v>720</v>
      </c>
      <c r="K122" s="18" t="s">
        <v>41</v>
      </c>
      <c r="L122" s="18">
        <v>2131</v>
      </c>
      <c r="M122" s="18" t="s">
        <v>721</v>
      </c>
      <c r="N122" s="18" t="s">
        <v>65</v>
      </c>
      <c r="O122" s="18" t="s">
        <v>722</v>
      </c>
      <c r="P122" s="18" t="s">
        <v>37</v>
      </c>
      <c r="Q122" s="18" t="s">
        <v>37</v>
      </c>
      <c r="R122" s="18" t="s">
        <v>37</v>
      </c>
      <c r="S122" s="18" t="s">
        <v>45</v>
      </c>
      <c r="T122" s="18" t="s">
        <v>37</v>
      </c>
      <c r="U122" s="18" t="s">
        <v>37</v>
      </c>
      <c r="V122" s="18" t="s">
        <v>37</v>
      </c>
      <c r="W122" s="18" t="s">
        <v>37</v>
      </c>
      <c r="X122" s="18" t="s">
        <v>37</v>
      </c>
      <c r="Y122" s="18" t="s">
        <v>37</v>
      </c>
    </row>
    <row r="123" spans="2:25" x14ac:dyDescent="0.4">
      <c r="B123" s="16" t="s">
        <v>1728</v>
      </c>
      <c r="C123" s="16" t="s">
        <v>429</v>
      </c>
      <c r="D123" s="16"/>
      <c r="E123" s="16">
        <v>127380330</v>
      </c>
      <c r="F123" s="16">
        <v>93127380330</v>
      </c>
      <c r="G123" s="16" t="s">
        <v>37</v>
      </c>
      <c r="H123" s="16" t="s">
        <v>47</v>
      </c>
      <c r="I123" s="16">
        <v>132</v>
      </c>
      <c r="J123" s="16" t="s">
        <v>87</v>
      </c>
      <c r="K123" s="16" t="s">
        <v>41</v>
      </c>
      <c r="L123" s="16">
        <v>2164</v>
      </c>
      <c r="M123" s="16" t="s">
        <v>430</v>
      </c>
      <c r="N123" s="16" t="s">
        <v>431</v>
      </c>
      <c r="O123" s="16" t="s">
        <v>432</v>
      </c>
      <c r="P123" s="16" t="s">
        <v>37</v>
      </c>
      <c r="Q123" s="16" t="s">
        <v>37</v>
      </c>
      <c r="R123" s="16" t="s">
        <v>37</v>
      </c>
      <c r="S123" s="16" t="s">
        <v>37</v>
      </c>
      <c r="T123" s="16" t="s">
        <v>37</v>
      </c>
      <c r="U123" s="16" t="s">
        <v>72</v>
      </c>
      <c r="V123" s="16" t="s">
        <v>37</v>
      </c>
      <c r="W123" s="16" t="s">
        <v>37</v>
      </c>
      <c r="X123" s="16" t="s">
        <v>37</v>
      </c>
      <c r="Y123" s="16" t="s">
        <v>37</v>
      </c>
    </row>
    <row r="124" spans="2:25" ht="27.6" x14ac:dyDescent="0.4">
      <c r="B124" s="18" t="s">
        <v>730</v>
      </c>
      <c r="C124" s="18" t="s">
        <v>731</v>
      </c>
      <c r="D124" s="18" t="s">
        <v>55</v>
      </c>
      <c r="E124" s="18">
        <v>82609701</v>
      </c>
      <c r="F124" s="18">
        <v>17082609701</v>
      </c>
      <c r="G124" s="18" t="s">
        <v>37</v>
      </c>
      <c r="H124" s="18" t="s">
        <v>47</v>
      </c>
      <c r="I124" s="18" t="s">
        <v>732</v>
      </c>
      <c r="J124" s="18" t="s">
        <v>390</v>
      </c>
      <c r="K124" s="18" t="s">
        <v>41</v>
      </c>
      <c r="L124" s="18">
        <v>2450</v>
      </c>
      <c r="M124" s="18" t="s">
        <v>733</v>
      </c>
      <c r="N124" s="18" t="s">
        <v>65</v>
      </c>
      <c r="O124" s="18" t="s">
        <v>734</v>
      </c>
      <c r="P124" s="18" t="s">
        <v>45</v>
      </c>
      <c r="Q124" s="18" t="s">
        <v>37</v>
      </c>
      <c r="R124" s="18" t="s">
        <v>37</v>
      </c>
      <c r="S124" s="18" t="s">
        <v>45</v>
      </c>
      <c r="T124" s="18" t="s">
        <v>37</v>
      </c>
      <c r="U124" s="18" t="s">
        <v>37</v>
      </c>
      <c r="V124" s="18" t="s">
        <v>37</v>
      </c>
      <c r="W124" s="18" t="s">
        <v>37</v>
      </c>
      <c r="X124" s="18" t="s">
        <v>37</v>
      </c>
      <c r="Y124" s="18" t="s">
        <v>37</v>
      </c>
    </row>
    <row r="125" spans="2:25" x14ac:dyDescent="0.4">
      <c r="B125" s="16" t="s">
        <v>735</v>
      </c>
      <c r="C125" s="16" t="s">
        <v>736</v>
      </c>
      <c r="D125" s="16"/>
      <c r="E125" s="16">
        <v>2542814</v>
      </c>
      <c r="F125" s="16">
        <v>24002542814</v>
      </c>
      <c r="G125" s="16" t="s">
        <v>37</v>
      </c>
      <c r="H125" s="16" t="s">
        <v>38</v>
      </c>
      <c r="I125" s="16" t="s">
        <v>737</v>
      </c>
      <c r="J125" s="16" t="s">
        <v>738</v>
      </c>
      <c r="K125" s="16" t="s">
        <v>41</v>
      </c>
      <c r="L125" s="16">
        <v>2205</v>
      </c>
      <c r="M125" s="16" t="s">
        <v>739</v>
      </c>
      <c r="N125" s="16" t="s">
        <v>740</v>
      </c>
      <c r="O125" s="16"/>
      <c r="P125" s="16" t="s">
        <v>37</v>
      </c>
      <c r="Q125" s="16" t="s">
        <v>45</v>
      </c>
      <c r="R125" s="16" t="s">
        <v>37</v>
      </c>
      <c r="S125" s="16" t="s">
        <v>37</v>
      </c>
      <c r="T125" s="16" t="s">
        <v>37</v>
      </c>
      <c r="U125" s="16" t="s">
        <v>37</v>
      </c>
      <c r="V125" s="16" t="s">
        <v>37</v>
      </c>
      <c r="W125" s="16" t="s">
        <v>37</v>
      </c>
      <c r="X125" s="16" t="s">
        <v>37</v>
      </c>
      <c r="Y125" s="16" t="s">
        <v>37</v>
      </c>
    </row>
    <row r="126" spans="2:25" x14ac:dyDescent="0.4">
      <c r="B126" s="18" t="s">
        <v>741</v>
      </c>
      <c r="C126" s="18" t="s">
        <v>742</v>
      </c>
      <c r="D126" s="18"/>
      <c r="E126" s="18">
        <v>128925066</v>
      </c>
      <c r="F126" s="18">
        <v>91128925066</v>
      </c>
      <c r="G126" s="18" t="s">
        <v>37</v>
      </c>
      <c r="H126" s="18" t="s">
        <v>47</v>
      </c>
      <c r="I126" s="18" t="s">
        <v>743</v>
      </c>
      <c r="J126" s="18" t="s">
        <v>744</v>
      </c>
      <c r="K126" s="18" t="s">
        <v>41</v>
      </c>
      <c r="L126" s="18">
        <v>2067</v>
      </c>
      <c r="M126" s="18" t="s">
        <v>745</v>
      </c>
      <c r="N126" s="18" t="s">
        <v>746</v>
      </c>
      <c r="O126" s="18" t="s">
        <v>747</v>
      </c>
      <c r="P126" s="18" t="s">
        <v>37</v>
      </c>
      <c r="Q126" s="18" t="s">
        <v>37</v>
      </c>
      <c r="R126" s="18" t="s">
        <v>37</v>
      </c>
      <c r="S126" s="18" t="s">
        <v>1669</v>
      </c>
      <c r="T126" s="18" t="s">
        <v>37</v>
      </c>
      <c r="U126" s="18" t="s">
        <v>37</v>
      </c>
      <c r="V126" s="18" t="s">
        <v>37</v>
      </c>
      <c r="W126" s="18" t="s">
        <v>37</v>
      </c>
      <c r="X126" s="18" t="s">
        <v>37</v>
      </c>
      <c r="Y126" s="18" t="s">
        <v>1669</v>
      </c>
    </row>
    <row r="127" spans="2:25" ht="27.6" x14ac:dyDescent="0.4">
      <c r="B127" s="16" t="s">
        <v>748</v>
      </c>
      <c r="C127" s="16" t="s">
        <v>749</v>
      </c>
      <c r="D127" s="16"/>
      <c r="E127" s="16">
        <v>68826880</v>
      </c>
      <c r="F127" s="16">
        <v>30068826880</v>
      </c>
      <c r="G127" s="16" t="s">
        <v>37</v>
      </c>
      <c r="H127" s="16" t="s">
        <v>38</v>
      </c>
      <c r="I127" s="16" t="s">
        <v>750</v>
      </c>
      <c r="J127" s="16" t="s">
        <v>426</v>
      </c>
      <c r="K127" s="16" t="s">
        <v>41</v>
      </c>
      <c r="L127" s="16">
        <v>2019</v>
      </c>
      <c r="M127" s="16" t="s">
        <v>751</v>
      </c>
      <c r="N127" s="16" t="s">
        <v>59</v>
      </c>
      <c r="O127" s="16"/>
      <c r="P127" s="16" t="s">
        <v>1670</v>
      </c>
      <c r="Q127" s="16" t="s">
        <v>37</v>
      </c>
      <c r="R127" s="16" t="s">
        <v>37</v>
      </c>
      <c r="S127" s="16" t="s">
        <v>1655</v>
      </c>
      <c r="T127" s="16" t="s">
        <v>37</v>
      </c>
      <c r="U127" s="16" t="s">
        <v>37</v>
      </c>
      <c r="V127" s="16" t="s">
        <v>37</v>
      </c>
      <c r="W127" s="16" t="s">
        <v>37</v>
      </c>
      <c r="X127" s="16" t="s">
        <v>37</v>
      </c>
      <c r="Y127" s="16" t="s">
        <v>1670</v>
      </c>
    </row>
    <row r="128" spans="2:25" ht="27.6" x14ac:dyDescent="0.4">
      <c r="B128" s="18" t="s">
        <v>752</v>
      </c>
      <c r="C128" s="18" t="s">
        <v>753</v>
      </c>
      <c r="D128" s="18"/>
      <c r="E128" s="18">
        <v>10240758</v>
      </c>
      <c r="F128" s="18">
        <v>46010240758</v>
      </c>
      <c r="G128" s="18" t="s">
        <v>37</v>
      </c>
      <c r="H128" s="18" t="s">
        <v>38</v>
      </c>
      <c r="I128" s="18" t="s">
        <v>754</v>
      </c>
      <c r="J128" s="18" t="s">
        <v>97</v>
      </c>
      <c r="K128" s="18" t="s">
        <v>41</v>
      </c>
      <c r="L128" s="18">
        <v>2018</v>
      </c>
      <c r="M128" s="18" t="s">
        <v>755</v>
      </c>
      <c r="N128" s="18" t="s">
        <v>756</v>
      </c>
      <c r="O128" s="18"/>
      <c r="P128" s="18" t="s">
        <v>45</v>
      </c>
      <c r="Q128" s="18" t="s">
        <v>45</v>
      </c>
      <c r="R128" s="18" t="s">
        <v>37</v>
      </c>
      <c r="S128" s="18" t="s">
        <v>37</v>
      </c>
      <c r="T128" s="18" t="s">
        <v>37</v>
      </c>
      <c r="U128" s="18" t="s">
        <v>37</v>
      </c>
      <c r="V128" s="18" t="s">
        <v>45</v>
      </c>
      <c r="W128" s="18" t="s">
        <v>37</v>
      </c>
      <c r="X128" s="18" t="s">
        <v>45</v>
      </c>
      <c r="Y128" s="18" t="s">
        <v>45</v>
      </c>
    </row>
    <row r="129" spans="2:25" ht="27.6" x14ac:dyDescent="0.4">
      <c r="B129" s="16" t="s">
        <v>757</v>
      </c>
      <c r="C129" s="16" t="s">
        <v>758</v>
      </c>
      <c r="D129" s="16" t="s">
        <v>55</v>
      </c>
      <c r="E129" s="16">
        <v>151244254</v>
      </c>
      <c r="F129" s="16">
        <v>26151244254</v>
      </c>
      <c r="G129" s="16" t="s">
        <v>37</v>
      </c>
      <c r="H129" s="16" t="s">
        <v>47</v>
      </c>
      <c r="I129" s="16" t="s">
        <v>647</v>
      </c>
      <c r="J129" s="16" t="s">
        <v>759</v>
      </c>
      <c r="K129" s="16" t="s">
        <v>128</v>
      </c>
      <c r="L129" s="16">
        <v>4227</v>
      </c>
      <c r="M129" s="16" t="s">
        <v>760</v>
      </c>
      <c r="N129" s="16" t="s">
        <v>513</v>
      </c>
      <c r="O129" s="16" t="s">
        <v>761</v>
      </c>
      <c r="P129" s="16" t="s">
        <v>72</v>
      </c>
      <c r="Q129" s="16" t="s">
        <v>37</v>
      </c>
      <c r="R129" s="16" t="s">
        <v>37</v>
      </c>
      <c r="S129" s="16" t="s">
        <v>72</v>
      </c>
      <c r="T129" s="16" t="s">
        <v>37</v>
      </c>
      <c r="U129" s="16" t="s">
        <v>37</v>
      </c>
      <c r="V129" s="16" t="s">
        <v>37</v>
      </c>
      <c r="W129" s="16" t="s">
        <v>37</v>
      </c>
      <c r="X129" s="16" t="s">
        <v>37</v>
      </c>
      <c r="Y129" s="16" t="s">
        <v>37</v>
      </c>
    </row>
    <row r="130" spans="2:25" x14ac:dyDescent="0.4">
      <c r="B130" s="18" t="s">
        <v>764</v>
      </c>
      <c r="C130" s="18" t="s">
        <v>765</v>
      </c>
      <c r="D130" s="18"/>
      <c r="E130" s="18">
        <v>122708409</v>
      </c>
      <c r="F130" s="18">
        <v>30122708409</v>
      </c>
      <c r="G130" s="18" t="s">
        <v>37</v>
      </c>
      <c r="H130" s="18" t="s">
        <v>38</v>
      </c>
      <c r="I130" s="18" t="s">
        <v>766</v>
      </c>
      <c r="J130" s="18" t="s">
        <v>767</v>
      </c>
      <c r="K130" s="18" t="s">
        <v>41</v>
      </c>
      <c r="L130" s="18">
        <v>2229</v>
      </c>
      <c r="M130" s="18" t="s">
        <v>768</v>
      </c>
      <c r="N130" s="18" t="s">
        <v>165</v>
      </c>
      <c r="O130" s="18"/>
      <c r="P130" s="18" t="s">
        <v>37</v>
      </c>
      <c r="Q130" s="18" t="s">
        <v>37</v>
      </c>
      <c r="R130" s="18" t="s">
        <v>37</v>
      </c>
      <c r="S130" s="18" t="s">
        <v>1671</v>
      </c>
      <c r="T130" s="18" t="s">
        <v>37</v>
      </c>
      <c r="U130" s="18" t="s">
        <v>37</v>
      </c>
      <c r="V130" s="18" t="s">
        <v>37</v>
      </c>
      <c r="W130" s="18" t="s">
        <v>37</v>
      </c>
      <c r="X130" s="18" t="s">
        <v>37</v>
      </c>
      <c r="Y130" s="18" t="s">
        <v>1671</v>
      </c>
    </row>
    <row r="131" spans="2:25" ht="27.6" x14ac:dyDescent="0.4">
      <c r="B131" s="16" t="s">
        <v>769</v>
      </c>
      <c r="C131" s="16" t="s">
        <v>770</v>
      </c>
      <c r="D131" s="16" t="s">
        <v>55</v>
      </c>
      <c r="E131" s="16">
        <v>59738242</v>
      </c>
      <c r="F131" s="16">
        <v>31059738242</v>
      </c>
      <c r="G131" s="16" t="s">
        <v>37</v>
      </c>
      <c r="H131" s="16" t="s">
        <v>47</v>
      </c>
      <c r="I131" s="16" t="s">
        <v>771</v>
      </c>
      <c r="J131" s="16" t="s">
        <v>103</v>
      </c>
      <c r="K131" s="16" t="s">
        <v>41</v>
      </c>
      <c r="L131" s="16">
        <v>2060</v>
      </c>
      <c r="M131" s="16" t="s">
        <v>772</v>
      </c>
      <c r="N131" s="16" t="s">
        <v>165</v>
      </c>
      <c r="O131" s="16" t="s">
        <v>773</v>
      </c>
      <c r="P131" s="16" t="s">
        <v>45</v>
      </c>
      <c r="Q131" s="16" t="s">
        <v>45</v>
      </c>
      <c r="R131" s="16" t="s">
        <v>37</v>
      </c>
      <c r="S131" s="16" t="s">
        <v>37</v>
      </c>
      <c r="T131" s="16" t="s">
        <v>45</v>
      </c>
      <c r="U131" s="16" t="s">
        <v>37</v>
      </c>
      <c r="V131" s="16" t="s">
        <v>37</v>
      </c>
      <c r="W131" s="16" t="s">
        <v>37</v>
      </c>
      <c r="X131" s="16" t="s">
        <v>45</v>
      </c>
      <c r="Y131" s="16" t="s">
        <v>45</v>
      </c>
    </row>
    <row r="132" spans="2:25" x14ac:dyDescent="0.4">
      <c r="B132" s="18" t="s">
        <v>774</v>
      </c>
      <c r="C132" s="18" t="s">
        <v>774</v>
      </c>
      <c r="D132" s="18"/>
      <c r="E132" s="18">
        <v>73851948</v>
      </c>
      <c r="F132" s="18">
        <v>82073851948</v>
      </c>
      <c r="G132" s="18" t="s">
        <v>37</v>
      </c>
      <c r="H132" s="18" t="s">
        <v>343</v>
      </c>
      <c r="I132" s="18" t="s">
        <v>647</v>
      </c>
      <c r="J132" s="18" t="s">
        <v>103</v>
      </c>
      <c r="K132" s="18" t="s">
        <v>41</v>
      </c>
      <c r="L132" s="18">
        <v>2060</v>
      </c>
      <c r="M132" s="18" t="s">
        <v>775</v>
      </c>
      <c r="N132" s="18" t="s">
        <v>776</v>
      </c>
      <c r="O132" s="18" t="s">
        <v>777</v>
      </c>
      <c r="P132" s="18" t="s">
        <v>778</v>
      </c>
      <c r="Q132" s="18" t="s">
        <v>37</v>
      </c>
      <c r="R132" s="18" t="s">
        <v>37</v>
      </c>
      <c r="S132" s="18" t="s">
        <v>37</v>
      </c>
      <c r="T132" s="18" t="s">
        <v>37</v>
      </c>
      <c r="U132" s="18" t="s">
        <v>37</v>
      </c>
      <c r="V132" s="18" t="s">
        <v>37</v>
      </c>
      <c r="W132" s="18" t="s">
        <v>37</v>
      </c>
      <c r="X132" s="18" t="s">
        <v>37</v>
      </c>
      <c r="Y132" s="18" t="s">
        <v>778</v>
      </c>
    </row>
    <row r="133" spans="2:25" x14ac:dyDescent="0.4">
      <c r="B133" s="16" t="s">
        <v>1729</v>
      </c>
      <c r="C133" s="16" t="s">
        <v>779</v>
      </c>
      <c r="D133" s="16"/>
      <c r="E133" s="16">
        <v>604284960</v>
      </c>
      <c r="F133" s="16">
        <v>14604284960</v>
      </c>
      <c r="G133" s="16" t="s">
        <v>37</v>
      </c>
      <c r="H133" s="16" t="s">
        <v>47</v>
      </c>
      <c r="I133" s="16" t="s">
        <v>780</v>
      </c>
      <c r="J133" s="16" t="s">
        <v>426</v>
      </c>
      <c r="K133" s="16" t="s">
        <v>41</v>
      </c>
      <c r="L133" s="16">
        <v>2019</v>
      </c>
      <c r="M133" s="16" t="s">
        <v>781</v>
      </c>
      <c r="N133" s="16" t="s">
        <v>782</v>
      </c>
      <c r="O133" s="16" t="s">
        <v>783</v>
      </c>
      <c r="P133" s="16" t="s">
        <v>1672</v>
      </c>
      <c r="Q133" s="16" t="s">
        <v>37</v>
      </c>
      <c r="R133" s="16" t="s">
        <v>37</v>
      </c>
      <c r="S133" s="16" t="s">
        <v>1672</v>
      </c>
      <c r="T133" s="16" t="s">
        <v>37</v>
      </c>
      <c r="U133" s="16" t="s">
        <v>37</v>
      </c>
      <c r="V133" s="16" t="s">
        <v>37</v>
      </c>
      <c r="W133" s="16" t="s">
        <v>37</v>
      </c>
      <c r="X133" s="16" t="s">
        <v>37</v>
      </c>
      <c r="Y133" s="16" t="s">
        <v>1672</v>
      </c>
    </row>
    <row r="134" spans="2:25" ht="27.6" x14ac:dyDescent="0.4">
      <c r="B134" s="18" t="s">
        <v>784</v>
      </c>
      <c r="C134" s="18" t="s">
        <v>785</v>
      </c>
      <c r="D134" s="18"/>
      <c r="E134" s="18">
        <v>1504981</v>
      </c>
      <c r="F134" s="18">
        <v>61001504981</v>
      </c>
      <c r="G134" s="18" t="s">
        <v>37</v>
      </c>
      <c r="H134" s="18" t="s">
        <v>38</v>
      </c>
      <c r="I134" s="18" t="s">
        <v>786</v>
      </c>
      <c r="J134" s="18" t="s">
        <v>183</v>
      </c>
      <c r="K134" s="18" t="s">
        <v>41</v>
      </c>
      <c r="L134" s="18">
        <v>2151</v>
      </c>
      <c r="M134" s="18" t="s">
        <v>787</v>
      </c>
      <c r="N134" s="18" t="s">
        <v>368</v>
      </c>
      <c r="O134" s="18"/>
      <c r="P134" s="18" t="s">
        <v>788</v>
      </c>
      <c r="Q134" s="18" t="s">
        <v>37</v>
      </c>
      <c r="R134" s="18" t="s">
        <v>37</v>
      </c>
      <c r="S134" s="18" t="s">
        <v>788</v>
      </c>
      <c r="T134" s="18" t="s">
        <v>788</v>
      </c>
      <c r="U134" s="18" t="s">
        <v>37</v>
      </c>
      <c r="V134" s="18" t="s">
        <v>37</v>
      </c>
      <c r="W134" s="18" t="s">
        <v>37</v>
      </c>
      <c r="X134" s="18" t="s">
        <v>37</v>
      </c>
      <c r="Y134" s="18" t="s">
        <v>37</v>
      </c>
    </row>
    <row r="135" spans="2:25" x14ac:dyDescent="0.4">
      <c r="B135" s="16" t="s">
        <v>789</v>
      </c>
      <c r="C135" s="16" t="s">
        <v>789</v>
      </c>
      <c r="D135" s="16"/>
      <c r="E135" s="16">
        <v>103639087</v>
      </c>
      <c r="F135" s="16">
        <v>47103639087</v>
      </c>
      <c r="G135" s="16" t="s">
        <v>37</v>
      </c>
      <c r="H135" s="16" t="s">
        <v>47</v>
      </c>
      <c r="I135" s="16" t="s">
        <v>790</v>
      </c>
      <c r="J135" s="16" t="s">
        <v>791</v>
      </c>
      <c r="K135" s="16" t="s">
        <v>41</v>
      </c>
      <c r="L135" s="16">
        <v>2285</v>
      </c>
      <c r="M135" s="16" t="s">
        <v>1618</v>
      </c>
      <c r="N135" s="16" t="s">
        <v>165</v>
      </c>
      <c r="O135" s="16" t="s">
        <v>792</v>
      </c>
      <c r="P135" s="16" t="s">
        <v>37</v>
      </c>
      <c r="Q135" s="16" t="s">
        <v>1673</v>
      </c>
      <c r="R135" s="16" t="s">
        <v>37</v>
      </c>
      <c r="S135" s="16" t="s">
        <v>37</v>
      </c>
      <c r="T135" s="16" t="s">
        <v>37</v>
      </c>
      <c r="U135" s="16" t="s">
        <v>37</v>
      </c>
      <c r="V135" s="16" t="s">
        <v>1673</v>
      </c>
      <c r="W135" s="16" t="s">
        <v>1673</v>
      </c>
      <c r="X135" s="16" t="s">
        <v>37</v>
      </c>
      <c r="Y135" s="16" t="s">
        <v>1673</v>
      </c>
    </row>
    <row r="136" spans="2:25" x14ac:dyDescent="0.4">
      <c r="B136" s="18" t="s">
        <v>798</v>
      </c>
      <c r="C136" s="18" t="s">
        <v>798</v>
      </c>
      <c r="D136" s="18"/>
      <c r="E136" s="18">
        <v>108222582</v>
      </c>
      <c r="F136" s="18">
        <v>81108222582</v>
      </c>
      <c r="G136" s="18" t="s">
        <v>37</v>
      </c>
      <c r="H136" s="18" t="s">
        <v>38</v>
      </c>
      <c r="I136" s="18" t="s">
        <v>799</v>
      </c>
      <c r="J136" s="18" t="s">
        <v>800</v>
      </c>
      <c r="K136" s="18" t="s">
        <v>41</v>
      </c>
      <c r="L136" s="18">
        <v>2289</v>
      </c>
      <c r="M136" s="18" t="s">
        <v>801</v>
      </c>
      <c r="N136" s="18" t="s">
        <v>802</v>
      </c>
      <c r="O136" s="18"/>
      <c r="P136" s="18" t="s">
        <v>45</v>
      </c>
      <c r="Q136" s="18" t="s">
        <v>37</v>
      </c>
      <c r="R136" s="18" t="s">
        <v>37</v>
      </c>
      <c r="S136" s="18" t="s">
        <v>37</v>
      </c>
      <c r="T136" s="18" t="s">
        <v>37</v>
      </c>
      <c r="U136" s="18" t="s">
        <v>37</v>
      </c>
      <c r="V136" s="18" t="s">
        <v>37</v>
      </c>
      <c r="W136" s="18" t="s">
        <v>37</v>
      </c>
      <c r="X136" s="18" t="s">
        <v>37</v>
      </c>
      <c r="Y136" s="18" t="s">
        <v>37</v>
      </c>
    </row>
    <row r="137" spans="2:25" ht="27.6" x14ac:dyDescent="0.4">
      <c r="B137" s="16" t="s">
        <v>803</v>
      </c>
      <c r="C137" s="16" t="s">
        <v>804</v>
      </c>
      <c r="D137" s="16" t="s">
        <v>55</v>
      </c>
      <c r="E137" s="16">
        <v>155184562</v>
      </c>
      <c r="F137" s="16">
        <v>28155184562</v>
      </c>
      <c r="G137" s="16" t="s">
        <v>37</v>
      </c>
      <c r="H137" s="16" t="s">
        <v>47</v>
      </c>
      <c r="I137" s="16" t="s">
        <v>805</v>
      </c>
      <c r="J137" s="16" t="s">
        <v>103</v>
      </c>
      <c r="K137" s="16" t="s">
        <v>41</v>
      </c>
      <c r="L137" s="16">
        <v>2060</v>
      </c>
      <c r="M137" s="16" t="s">
        <v>806</v>
      </c>
      <c r="N137" s="16" t="s">
        <v>165</v>
      </c>
      <c r="O137" s="16" t="s">
        <v>807</v>
      </c>
      <c r="P137" s="16" t="s">
        <v>37</v>
      </c>
      <c r="Q137" s="16" t="s">
        <v>37</v>
      </c>
      <c r="R137" s="16" t="s">
        <v>37</v>
      </c>
      <c r="S137" s="16" t="s">
        <v>72</v>
      </c>
      <c r="T137" s="16" t="s">
        <v>37</v>
      </c>
      <c r="U137" s="16" t="s">
        <v>37</v>
      </c>
      <c r="V137" s="16" t="s">
        <v>37</v>
      </c>
      <c r="W137" s="16" t="s">
        <v>37</v>
      </c>
      <c r="X137" s="16" t="s">
        <v>37</v>
      </c>
      <c r="Y137" s="16" t="s">
        <v>72</v>
      </c>
    </row>
    <row r="138" spans="2:25" ht="27.6" x14ac:dyDescent="0.4">
      <c r="B138" s="18" t="s">
        <v>808</v>
      </c>
      <c r="C138" s="18" t="s">
        <v>809</v>
      </c>
      <c r="D138" s="18"/>
      <c r="E138" s="18"/>
      <c r="F138" s="18">
        <v>81121465272</v>
      </c>
      <c r="G138" s="18" t="s">
        <v>37</v>
      </c>
      <c r="H138" s="18" t="s">
        <v>38</v>
      </c>
      <c r="I138" s="18" t="s">
        <v>810</v>
      </c>
      <c r="J138" s="18" t="s">
        <v>579</v>
      </c>
      <c r="K138" s="18" t="s">
        <v>41</v>
      </c>
      <c r="L138" s="18">
        <v>2065</v>
      </c>
      <c r="M138" s="18" t="s">
        <v>811</v>
      </c>
      <c r="N138" s="18" t="s">
        <v>65</v>
      </c>
      <c r="O138" s="18" t="s">
        <v>812</v>
      </c>
      <c r="P138" s="18" t="s">
        <v>422</v>
      </c>
      <c r="Q138" s="18" t="s">
        <v>37</v>
      </c>
      <c r="R138" s="18" t="s">
        <v>37</v>
      </c>
      <c r="S138" s="18" t="s">
        <v>422</v>
      </c>
      <c r="T138" s="18" t="s">
        <v>37</v>
      </c>
      <c r="U138" s="18" t="s">
        <v>37</v>
      </c>
      <c r="V138" s="18" t="s">
        <v>37</v>
      </c>
      <c r="W138" s="18" t="s">
        <v>37</v>
      </c>
      <c r="X138" s="18" t="s">
        <v>37</v>
      </c>
      <c r="Y138" s="18" t="s">
        <v>422</v>
      </c>
    </row>
    <row r="139" spans="2:25" x14ac:dyDescent="0.4">
      <c r="B139" s="16" t="s">
        <v>813</v>
      </c>
      <c r="C139" s="16" t="s">
        <v>814</v>
      </c>
      <c r="D139" s="16"/>
      <c r="E139" s="16">
        <v>3846026</v>
      </c>
      <c r="F139" s="16">
        <v>92003846026</v>
      </c>
      <c r="G139" s="16" t="s">
        <v>37</v>
      </c>
      <c r="H139" s="16" t="s">
        <v>38</v>
      </c>
      <c r="I139" s="16" t="s">
        <v>815</v>
      </c>
      <c r="J139" s="16" t="s">
        <v>816</v>
      </c>
      <c r="K139" s="16" t="s">
        <v>41</v>
      </c>
      <c r="L139" s="16">
        <v>2480</v>
      </c>
      <c r="M139" s="16" t="s">
        <v>817</v>
      </c>
      <c r="N139" s="16" t="s">
        <v>65</v>
      </c>
      <c r="O139" s="16"/>
      <c r="P139" s="16" t="s">
        <v>45</v>
      </c>
      <c r="Q139" s="16" t="s">
        <v>37</v>
      </c>
      <c r="R139" s="16" t="s">
        <v>37</v>
      </c>
      <c r="S139" s="16" t="s">
        <v>37</v>
      </c>
      <c r="T139" s="16" t="s">
        <v>37</v>
      </c>
      <c r="U139" s="16" t="s">
        <v>37</v>
      </c>
      <c r="V139" s="16" t="s">
        <v>37</v>
      </c>
      <c r="W139" s="16" t="s">
        <v>37</v>
      </c>
      <c r="X139" s="16" t="s">
        <v>37</v>
      </c>
      <c r="Y139" s="16" t="s">
        <v>37</v>
      </c>
    </row>
    <row r="140" spans="2:25" ht="27.6" x14ac:dyDescent="0.4">
      <c r="B140" s="18" t="s">
        <v>818</v>
      </c>
      <c r="C140" s="18" t="s">
        <v>819</v>
      </c>
      <c r="D140" s="18" t="s">
        <v>55</v>
      </c>
      <c r="E140" s="18">
        <v>3586687</v>
      </c>
      <c r="F140" s="18">
        <v>42003586687</v>
      </c>
      <c r="G140" s="18" t="s">
        <v>37</v>
      </c>
      <c r="H140" s="18" t="s">
        <v>497</v>
      </c>
      <c r="I140" s="18" t="s">
        <v>820</v>
      </c>
      <c r="J140" s="18" t="s">
        <v>821</v>
      </c>
      <c r="K140" s="18" t="s">
        <v>41</v>
      </c>
      <c r="L140" s="18">
        <v>2073</v>
      </c>
      <c r="M140" s="18" t="s">
        <v>822</v>
      </c>
      <c r="N140" s="18" t="s">
        <v>823</v>
      </c>
      <c r="O140" s="18" t="s">
        <v>824</v>
      </c>
      <c r="P140" s="18" t="s">
        <v>45</v>
      </c>
      <c r="Q140" s="18" t="s">
        <v>37</v>
      </c>
      <c r="R140" s="18" t="s">
        <v>37</v>
      </c>
      <c r="S140" s="18" t="s">
        <v>45</v>
      </c>
      <c r="T140" s="18" t="s">
        <v>37</v>
      </c>
      <c r="U140" s="18" t="s">
        <v>37</v>
      </c>
      <c r="V140" s="18" t="s">
        <v>37</v>
      </c>
      <c r="W140" s="18" t="s">
        <v>37</v>
      </c>
      <c r="X140" s="18" t="s">
        <v>37</v>
      </c>
      <c r="Y140" s="18" t="s">
        <v>45</v>
      </c>
    </row>
    <row r="141" spans="2:25" ht="27.6" x14ac:dyDescent="0.4">
      <c r="B141" s="16" t="s">
        <v>1730</v>
      </c>
      <c r="C141" s="16" t="s">
        <v>1731</v>
      </c>
      <c r="D141" s="16" t="s">
        <v>55</v>
      </c>
      <c r="E141" s="16">
        <v>601437003</v>
      </c>
      <c r="F141" s="16">
        <v>35601437003</v>
      </c>
      <c r="G141" s="16" t="s">
        <v>37</v>
      </c>
      <c r="H141" s="16" t="s">
        <v>47</v>
      </c>
      <c r="I141" s="16" t="s">
        <v>1732</v>
      </c>
      <c r="J141" s="16" t="s">
        <v>1733</v>
      </c>
      <c r="K141" s="16" t="s">
        <v>41</v>
      </c>
      <c r="L141" s="16">
        <v>2232</v>
      </c>
      <c r="M141" s="16" t="s">
        <v>1734</v>
      </c>
      <c r="N141" s="16" t="s">
        <v>165</v>
      </c>
      <c r="O141" s="16" t="s">
        <v>1735</v>
      </c>
      <c r="P141" s="16" t="s">
        <v>37</v>
      </c>
      <c r="Q141" s="16" t="s">
        <v>340</v>
      </c>
      <c r="R141" s="16" t="s">
        <v>37</v>
      </c>
      <c r="S141" s="16" t="s">
        <v>37</v>
      </c>
      <c r="T141" s="16" t="s">
        <v>37</v>
      </c>
      <c r="U141" s="16" t="s">
        <v>37</v>
      </c>
      <c r="V141" s="16" t="s">
        <v>37</v>
      </c>
      <c r="W141" s="16" t="s">
        <v>37</v>
      </c>
      <c r="X141" s="16" t="s">
        <v>37</v>
      </c>
      <c r="Y141" s="16" t="s">
        <v>37</v>
      </c>
    </row>
    <row r="142" spans="2:25" x14ac:dyDescent="0.4">
      <c r="B142" s="18" t="s">
        <v>830</v>
      </c>
      <c r="C142" s="18" t="s">
        <v>831</v>
      </c>
      <c r="D142" s="18"/>
      <c r="E142" s="18">
        <v>86179099</v>
      </c>
      <c r="F142" s="18">
        <v>24086179099</v>
      </c>
      <c r="G142" s="18" t="s">
        <v>37</v>
      </c>
      <c r="H142" s="18" t="s">
        <v>38</v>
      </c>
      <c r="I142" s="18" t="s">
        <v>832</v>
      </c>
      <c r="J142" s="18" t="s">
        <v>833</v>
      </c>
      <c r="K142" s="18" t="s">
        <v>41</v>
      </c>
      <c r="L142" s="18">
        <v>2120</v>
      </c>
      <c r="M142" s="18" t="s">
        <v>834</v>
      </c>
      <c r="N142" s="18" t="s">
        <v>65</v>
      </c>
      <c r="O142" s="18"/>
      <c r="P142" s="18" t="s">
        <v>113</v>
      </c>
      <c r="Q142" s="18" t="s">
        <v>37</v>
      </c>
      <c r="R142" s="18" t="s">
        <v>37</v>
      </c>
      <c r="S142" s="18" t="s">
        <v>37</v>
      </c>
      <c r="T142" s="18" t="s">
        <v>37</v>
      </c>
      <c r="U142" s="18" t="s">
        <v>37</v>
      </c>
      <c r="V142" s="18" t="s">
        <v>37</v>
      </c>
      <c r="W142" s="18" t="s">
        <v>37</v>
      </c>
      <c r="X142" s="18" t="s">
        <v>37</v>
      </c>
      <c r="Y142" s="18" t="s">
        <v>37</v>
      </c>
    </row>
    <row r="143" spans="2:25" ht="27.6" x14ac:dyDescent="0.4">
      <c r="B143" s="16" t="s">
        <v>835</v>
      </c>
      <c r="C143" s="16" t="s">
        <v>836</v>
      </c>
      <c r="D143" s="16" t="s">
        <v>55</v>
      </c>
      <c r="E143" s="16">
        <v>610619951</v>
      </c>
      <c r="F143" s="16">
        <v>11610619951</v>
      </c>
      <c r="G143" s="16" t="s">
        <v>37</v>
      </c>
      <c r="H143" s="16" t="s">
        <v>47</v>
      </c>
      <c r="I143" s="16" t="s">
        <v>837</v>
      </c>
      <c r="J143" s="16" t="s">
        <v>526</v>
      </c>
      <c r="K143" s="16" t="s">
        <v>41</v>
      </c>
      <c r="L143" s="16">
        <v>2200</v>
      </c>
      <c r="M143" s="16" t="s">
        <v>838</v>
      </c>
      <c r="N143" s="16" t="s">
        <v>839</v>
      </c>
      <c r="O143" s="16" t="s">
        <v>840</v>
      </c>
      <c r="P143" s="16" t="s">
        <v>88</v>
      </c>
      <c r="Q143" s="16" t="s">
        <v>37</v>
      </c>
      <c r="R143" s="16" t="s">
        <v>37</v>
      </c>
      <c r="S143" s="16" t="s">
        <v>37</v>
      </c>
      <c r="T143" s="16" t="s">
        <v>37</v>
      </c>
      <c r="U143" s="16" t="s">
        <v>37</v>
      </c>
      <c r="V143" s="16" t="s">
        <v>37</v>
      </c>
      <c r="W143" s="16" t="s">
        <v>37</v>
      </c>
      <c r="X143" s="16" t="s">
        <v>37</v>
      </c>
      <c r="Y143" s="16" t="s">
        <v>37</v>
      </c>
    </row>
    <row r="144" spans="2:25" ht="27.6" x14ac:dyDescent="0.4">
      <c r="B144" s="18" t="s">
        <v>841</v>
      </c>
      <c r="C144" s="18" t="s">
        <v>842</v>
      </c>
      <c r="D144" s="18"/>
      <c r="E144" s="18">
        <v>63384056</v>
      </c>
      <c r="F144" s="18">
        <v>38063384056</v>
      </c>
      <c r="G144" s="18" t="s">
        <v>37</v>
      </c>
      <c r="H144" s="18" t="s">
        <v>38</v>
      </c>
      <c r="I144" s="18" t="s">
        <v>843</v>
      </c>
      <c r="J144" s="18" t="s">
        <v>844</v>
      </c>
      <c r="K144" s="18" t="s">
        <v>41</v>
      </c>
      <c r="L144" s="18">
        <v>2015</v>
      </c>
      <c r="M144" s="18" t="s">
        <v>845</v>
      </c>
      <c r="N144" s="18" t="s">
        <v>65</v>
      </c>
      <c r="O144" s="18"/>
      <c r="P144" s="18" t="s">
        <v>45</v>
      </c>
      <c r="Q144" s="18" t="s">
        <v>37</v>
      </c>
      <c r="R144" s="18" t="s">
        <v>37</v>
      </c>
      <c r="S144" s="18" t="s">
        <v>37</v>
      </c>
      <c r="T144" s="18" t="s">
        <v>37</v>
      </c>
      <c r="U144" s="18" t="s">
        <v>37</v>
      </c>
      <c r="V144" s="18" t="s">
        <v>37</v>
      </c>
      <c r="W144" s="18" t="s">
        <v>37</v>
      </c>
      <c r="X144" s="18" t="s">
        <v>45</v>
      </c>
      <c r="Y144" s="18" t="s">
        <v>45</v>
      </c>
    </row>
    <row r="145" spans="2:25" ht="27.6" x14ac:dyDescent="0.4">
      <c r="B145" s="16" t="s">
        <v>846</v>
      </c>
      <c r="C145" s="16" t="s">
        <v>847</v>
      </c>
      <c r="D145" s="16"/>
      <c r="E145" s="16">
        <v>51102124</v>
      </c>
      <c r="F145" s="16">
        <v>85051102124</v>
      </c>
      <c r="G145" s="16" t="s">
        <v>37</v>
      </c>
      <c r="H145" s="16" t="s">
        <v>47</v>
      </c>
      <c r="I145" s="16" t="s">
        <v>848</v>
      </c>
      <c r="J145" s="16" t="s">
        <v>849</v>
      </c>
      <c r="K145" s="16" t="s">
        <v>41</v>
      </c>
      <c r="L145" s="16">
        <v>2232</v>
      </c>
      <c r="M145" s="16" t="s">
        <v>850</v>
      </c>
      <c r="N145" s="16" t="s">
        <v>851</v>
      </c>
      <c r="O145" s="16" t="s">
        <v>852</v>
      </c>
      <c r="P145" s="16" t="s">
        <v>45</v>
      </c>
      <c r="Q145" s="16" t="s">
        <v>45</v>
      </c>
      <c r="R145" s="16" t="s">
        <v>37</v>
      </c>
      <c r="S145" s="16" t="s">
        <v>37</v>
      </c>
      <c r="T145" s="16" t="s">
        <v>37</v>
      </c>
      <c r="U145" s="16" t="s">
        <v>37</v>
      </c>
      <c r="V145" s="16" t="s">
        <v>45</v>
      </c>
      <c r="W145" s="16" t="s">
        <v>37</v>
      </c>
      <c r="X145" s="16" t="s">
        <v>45</v>
      </c>
      <c r="Y145" s="16" t="s">
        <v>45</v>
      </c>
    </row>
    <row r="146" spans="2:25" ht="27.6" x14ac:dyDescent="0.4">
      <c r="B146" s="18" t="s">
        <v>853</v>
      </c>
      <c r="C146" s="18" t="s">
        <v>854</v>
      </c>
      <c r="D146" s="18" t="s">
        <v>55</v>
      </c>
      <c r="E146" s="18">
        <v>117976164</v>
      </c>
      <c r="F146" s="18">
        <v>58117976164</v>
      </c>
      <c r="G146" s="18" t="s">
        <v>37</v>
      </c>
      <c r="H146" s="18" t="s">
        <v>47</v>
      </c>
      <c r="I146" s="18" t="s">
        <v>855</v>
      </c>
      <c r="J146" s="18" t="s">
        <v>856</v>
      </c>
      <c r="K146" s="18" t="s">
        <v>484</v>
      </c>
      <c r="L146" s="18">
        <v>3078</v>
      </c>
      <c r="M146" s="18" t="s">
        <v>857</v>
      </c>
      <c r="N146" s="18" t="s">
        <v>611</v>
      </c>
      <c r="O146" s="18" t="s">
        <v>858</v>
      </c>
      <c r="P146" s="18" t="s">
        <v>72</v>
      </c>
      <c r="Q146" s="18" t="s">
        <v>37</v>
      </c>
      <c r="R146" s="18" t="s">
        <v>37</v>
      </c>
      <c r="S146" s="18" t="s">
        <v>72</v>
      </c>
      <c r="T146" s="18" t="s">
        <v>72</v>
      </c>
      <c r="U146" s="18" t="s">
        <v>37</v>
      </c>
      <c r="V146" s="18" t="s">
        <v>37</v>
      </c>
      <c r="W146" s="18" t="s">
        <v>37</v>
      </c>
      <c r="X146" s="18" t="s">
        <v>37</v>
      </c>
      <c r="Y146" s="18" t="s">
        <v>37</v>
      </c>
    </row>
    <row r="147" spans="2:25" ht="27.6" x14ac:dyDescent="0.4">
      <c r="B147" s="16" t="s">
        <v>859</v>
      </c>
      <c r="C147" s="16" t="s">
        <v>860</v>
      </c>
      <c r="D147" s="16" t="s">
        <v>55</v>
      </c>
      <c r="E147" s="16">
        <v>618007391</v>
      </c>
      <c r="F147" s="16">
        <v>68618007391</v>
      </c>
      <c r="G147" s="16" t="s">
        <v>37</v>
      </c>
      <c r="H147" s="16" t="s">
        <v>38</v>
      </c>
      <c r="I147" s="16" t="s">
        <v>861</v>
      </c>
      <c r="J147" s="16" t="s">
        <v>862</v>
      </c>
      <c r="K147" s="16" t="s">
        <v>41</v>
      </c>
      <c r="L147" s="16">
        <v>2212</v>
      </c>
      <c r="M147" s="16" t="s">
        <v>863</v>
      </c>
      <c r="N147" s="16" t="s">
        <v>65</v>
      </c>
      <c r="O147" s="16" t="s">
        <v>864</v>
      </c>
      <c r="P147" s="16" t="s">
        <v>37</v>
      </c>
      <c r="Q147" s="16" t="s">
        <v>326</v>
      </c>
      <c r="R147" s="16" t="s">
        <v>37</v>
      </c>
      <c r="S147" s="16" t="s">
        <v>37</v>
      </c>
      <c r="T147" s="16" t="s">
        <v>37</v>
      </c>
      <c r="U147" s="16" t="s">
        <v>37</v>
      </c>
      <c r="V147" s="16" t="s">
        <v>37</v>
      </c>
      <c r="W147" s="16" t="s">
        <v>37</v>
      </c>
      <c r="X147" s="16" t="s">
        <v>37</v>
      </c>
      <c r="Y147" s="16" t="s">
        <v>37</v>
      </c>
    </row>
    <row r="148" spans="2:25" x14ac:dyDescent="0.4">
      <c r="B148" s="18" t="s">
        <v>865</v>
      </c>
      <c r="C148" s="18" t="s">
        <v>866</v>
      </c>
      <c r="D148" s="18"/>
      <c r="E148" s="18">
        <v>126578176</v>
      </c>
      <c r="F148" s="18">
        <v>15126578176</v>
      </c>
      <c r="G148" s="18" t="s">
        <v>37</v>
      </c>
      <c r="H148" s="18" t="s">
        <v>38</v>
      </c>
      <c r="I148" s="18" t="s">
        <v>867</v>
      </c>
      <c r="J148" s="18" t="s">
        <v>57</v>
      </c>
      <c r="K148" s="18" t="s">
        <v>41</v>
      </c>
      <c r="L148" s="18">
        <v>2000</v>
      </c>
      <c r="M148" s="18" t="s">
        <v>868</v>
      </c>
      <c r="N148" s="18" t="s">
        <v>869</v>
      </c>
      <c r="O148" s="18"/>
      <c r="P148" s="18" t="s">
        <v>45</v>
      </c>
      <c r="Q148" s="18" t="s">
        <v>37</v>
      </c>
      <c r="R148" s="18" t="s">
        <v>37</v>
      </c>
      <c r="S148" s="18" t="s">
        <v>37</v>
      </c>
      <c r="T148" s="18" t="s">
        <v>37</v>
      </c>
      <c r="U148" s="18" t="s">
        <v>37</v>
      </c>
      <c r="V148" s="18" t="s">
        <v>37</v>
      </c>
      <c r="W148" s="18" t="s">
        <v>37</v>
      </c>
      <c r="X148" s="18" t="s">
        <v>37</v>
      </c>
      <c r="Y148" s="18" t="s">
        <v>45</v>
      </c>
    </row>
    <row r="149" spans="2:25" ht="27.6" x14ac:dyDescent="0.4">
      <c r="B149" s="16" t="s">
        <v>870</v>
      </c>
      <c r="C149" s="16" t="s">
        <v>871</v>
      </c>
      <c r="D149" s="16" t="s">
        <v>55</v>
      </c>
      <c r="E149" s="16">
        <v>3245798</v>
      </c>
      <c r="F149" s="16">
        <v>75003245798</v>
      </c>
      <c r="G149" s="16" t="s">
        <v>37</v>
      </c>
      <c r="H149" s="16" t="s">
        <v>47</v>
      </c>
      <c r="I149" s="16" t="s">
        <v>872</v>
      </c>
      <c r="J149" s="16" t="s">
        <v>682</v>
      </c>
      <c r="K149" s="16" t="s">
        <v>41</v>
      </c>
      <c r="L149" s="16">
        <v>2795</v>
      </c>
      <c r="M149" s="16" t="s">
        <v>873</v>
      </c>
      <c r="N149" s="16" t="s">
        <v>165</v>
      </c>
      <c r="O149" s="16" t="s">
        <v>874</v>
      </c>
      <c r="P149" s="16" t="s">
        <v>45</v>
      </c>
      <c r="Q149" s="16" t="s">
        <v>37</v>
      </c>
      <c r="R149" s="16" t="s">
        <v>37</v>
      </c>
      <c r="S149" s="16" t="s">
        <v>45</v>
      </c>
      <c r="T149" s="16" t="s">
        <v>37</v>
      </c>
      <c r="U149" s="16" t="s">
        <v>37</v>
      </c>
      <c r="V149" s="16" t="s">
        <v>37</v>
      </c>
      <c r="W149" s="16" t="s">
        <v>37</v>
      </c>
      <c r="X149" s="16" t="s">
        <v>45</v>
      </c>
      <c r="Y149" s="16" t="s">
        <v>45</v>
      </c>
    </row>
    <row r="150" spans="2:25" ht="27.6" x14ac:dyDescent="0.4">
      <c r="B150" s="18" t="s">
        <v>875</v>
      </c>
      <c r="C150" s="18" t="s">
        <v>876</v>
      </c>
      <c r="D150" s="18"/>
      <c r="E150" s="18">
        <v>162705928</v>
      </c>
      <c r="F150" s="18">
        <v>48162705928</v>
      </c>
      <c r="G150" s="18" t="s">
        <v>37</v>
      </c>
      <c r="H150" s="18" t="s">
        <v>38</v>
      </c>
      <c r="I150" s="18" t="s">
        <v>877</v>
      </c>
      <c r="J150" s="18" t="s">
        <v>878</v>
      </c>
      <c r="K150" s="18" t="s">
        <v>41</v>
      </c>
      <c r="L150" s="18">
        <v>2066</v>
      </c>
      <c r="M150" s="18" t="s">
        <v>879</v>
      </c>
      <c r="N150" s="18" t="s">
        <v>269</v>
      </c>
      <c r="O150" s="18" t="s">
        <v>880</v>
      </c>
      <c r="P150" s="18" t="s">
        <v>72</v>
      </c>
      <c r="Q150" s="18" t="s">
        <v>37</v>
      </c>
      <c r="R150" s="18" t="s">
        <v>37</v>
      </c>
      <c r="S150" s="18" t="s">
        <v>37</v>
      </c>
      <c r="T150" s="18" t="s">
        <v>37</v>
      </c>
      <c r="U150" s="18" t="s">
        <v>37</v>
      </c>
      <c r="V150" s="18" t="s">
        <v>37</v>
      </c>
      <c r="W150" s="18" t="s">
        <v>37</v>
      </c>
      <c r="X150" s="18" t="s">
        <v>37</v>
      </c>
      <c r="Y150" s="18" t="s">
        <v>72</v>
      </c>
    </row>
    <row r="151" spans="2:25" ht="27.6" x14ac:dyDescent="0.4">
      <c r="B151" s="16" t="s">
        <v>881</v>
      </c>
      <c r="C151" s="16" t="s">
        <v>882</v>
      </c>
      <c r="D151" s="16" t="s">
        <v>55</v>
      </c>
      <c r="E151" s="16">
        <v>608030280</v>
      </c>
      <c r="F151" s="16">
        <v>93608030280</v>
      </c>
      <c r="G151" s="16" t="s">
        <v>37</v>
      </c>
      <c r="H151" s="16" t="s">
        <v>38</v>
      </c>
      <c r="I151" s="16" t="s">
        <v>883</v>
      </c>
      <c r="J151" s="16" t="s">
        <v>330</v>
      </c>
      <c r="K151" s="16" t="s">
        <v>41</v>
      </c>
      <c r="L151" s="16">
        <v>2150</v>
      </c>
      <c r="M151" s="16" t="s">
        <v>884</v>
      </c>
      <c r="N151" s="16" t="s">
        <v>885</v>
      </c>
      <c r="O151" s="16"/>
      <c r="P151" s="16" t="s">
        <v>326</v>
      </c>
      <c r="Q151" s="16" t="s">
        <v>37</v>
      </c>
      <c r="R151" s="16" t="s">
        <v>37</v>
      </c>
      <c r="S151" s="16" t="s">
        <v>37</v>
      </c>
      <c r="T151" s="16" t="s">
        <v>37</v>
      </c>
      <c r="U151" s="16" t="s">
        <v>37</v>
      </c>
      <c r="V151" s="16" t="s">
        <v>37</v>
      </c>
      <c r="W151" s="16" t="s">
        <v>37</v>
      </c>
      <c r="X151" s="16" t="s">
        <v>37</v>
      </c>
      <c r="Y151" s="16" t="s">
        <v>326</v>
      </c>
    </row>
    <row r="152" spans="2:25" ht="27.6" x14ac:dyDescent="0.4">
      <c r="B152" s="18" t="s">
        <v>892</v>
      </c>
      <c r="C152" s="18" t="s">
        <v>893</v>
      </c>
      <c r="D152" s="18"/>
      <c r="E152" s="18"/>
      <c r="F152" s="18">
        <v>82099097613</v>
      </c>
      <c r="G152" s="18" t="s">
        <v>37</v>
      </c>
      <c r="H152" s="18" t="s">
        <v>38</v>
      </c>
      <c r="I152" s="18" t="s">
        <v>894</v>
      </c>
      <c r="J152" s="18" t="s">
        <v>895</v>
      </c>
      <c r="K152" s="18" t="s">
        <v>41</v>
      </c>
      <c r="L152" s="18">
        <v>2650</v>
      </c>
      <c r="M152" s="18" t="s">
        <v>896</v>
      </c>
      <c r="N152" s="18" t="s">
        <v>198</v>
      </c>
      <c r="O152" s="18"/>
      <c r="P152" s="18" t="s">
        <v>86</v>
      </c>
      <c r="Q152" s="18" t="s">
        <v>37</v>
      </c>
      <c r="R152" s="18" t="s">
        <v>37</v>
      </c>
      <c r="S152" s="18" t="s">
        <v>37</v>
      </c>
      <c r="T152" s="18" t="s">
        <v>37</v>
      </c>
      <c r="U152" s="18" t="s">
        <v>37</v>
      </c>
      <c r="V152" s="18" t="s">
        <v>37</v>
      </c>
      <c r="W152" s="18" t="s">
        <v>37</v>
      </c>
      <c r="X152" s="18" t="s">
        <v>37</v>
      </c>
      <c r="Y152" s="18" t="s">
        <v>37</v>
      </c>
    </row>
    <row r="153" spans="2:25" ht="27.6" x14ac:dyDescent="0.4">
      <c r="B153" s="16" t="s">
        <v>897</v>
      </c>
      <c r="C153" s="16" t="s">
        <v>898</v>
      </c>
      <c r="D153" s="16" t="s">
        <v>55</v>
      </c>
      <c r="E153" s="16">
        <v>612906840</v>
      </c>
      <c r="F153" s="16">
        <v>71612906840</v>
      </c>
      <c r="G153" s="16" t="s">
        <v>37</v>
      </c>
      <c r="H153" s="16" t="s">
        <v>47</v>
      </c>
      <c r="I153" s="16" t="s">
        <v>899</v>
      </c>
      <c r="J153" s="16" t="s">
        <v>900</v>
      </c>
      <c r="K153" s="16" t="s">
        <v>41</v>
      </c>
      <c r="L153" s="16">
        <v>2142</v>
      </c>
      <c r="M153" s="16" t="s">
        <v>901</v>
      </c>
      <c r="N153" s="16" t="s">
        <v>902</v>
      </c>
      <c r="O153" s="16" t="s">
        <v>903</v>
      </c>
      <c r="P153" s="16" t="s">
        <v>37</v>
      </c>
      <c r="Q153" s="16" t="s">
        <v>37</v>
      </c>
      <c r="R153" s="16" t="s">
        <v>37</v>
      </c>
      <c r="S153" s="16" t="s">
        <v>45</v>
      </c>
      <c r="T153" s="16" t="s">
        <v>37</v>
      </c>
      <c r="U153" s="16" t="s">
        <v>37</v>
      </c>
      <c r="V153" s="16" t="s">
        <v>37</v>
      </c>
      <c r="W153" s="16" t="s">
        <v>37</v>
      </c>
      <c r="X153" s="16" t="s">
        <v>37</v>
      </c>
      <c r="Y153" s="16" t="s">
        <v>45</v>
      </c>
    </row>
    <row r="154" spans="2:25" x14ac:dyDescent="0.4">
      <c r="B154" s="18" t="s">
        <v>904</v>
      </c>
      <c r="C154" s="18" t="s">
        <v>905</v>
      </c>
      <c r="D154" s="18"/>
      <c r="E154" s="18">
        <v>139610441</v>
      </c>
      <c r="F154" s="18">
        <v>73139610441</v>
      </c>
      <c r="G154" s="18" t="s">
        <v>37</v>
      </c>
      <c r="H154" s="18" t="s">
        <v>47</v>
      </c>
      <c r="I154" s="18" t="s">
        <v>906</v>
      </c>
      <c r="J154" s="18" t="s">
        <v>907</v>
      </c>
      <c r="K154" s="18" t="s">
        <v>41</v>
      </c>
      <c r="L154" s="18">
        <v>2011</v>
      </c>
      <c r="M154" s="18" t="s">
        <v>908</v>
      </c>
      <c r="N154" s="18" t="s">
        <v>198</v>
      </c>
      <c r="O154" s="18" t="s">
        <v>909</v>
      </c>
      <c r="P154" s="18" t="s">
        <v>72</v>
      </c>
      <c r="Q154" s="18" t="s">
        <v>37</v>
      </c>
      <c r="R154" s="18" t="s">
        <v>37</v>
      </c>
      <c r="S154" s="18" t="s">
        <v>72</v>
      </c>
      <c r="T154" s="18" t="s">
        <v>37</v>
      </c>
      <c r="U154" s="18" t="s">
        <v>37</v>
      </c>
      <c r="V154" s="18" t="s">
        <v>37</v>
      </c>
      <c r="W154" s="18" t="s">
        <v>37</v>
      </c>
      <c r="X154" s="18" t="s">
        <v>37</v>
      </c>
      <c r="Y154" s="18" t="s">
        <v>72</v>
      </c>
    </row>
    <row r="155" spans="2:25" x14ac:dyDescent="0.4">
      <c r="B155" s="16" t="s">
        <v>910</v>
      </c>
      <c r="C155" s="16" t="s">
        <v>911</v>
      </c>
      <c r="D155" s="16"/>
      <c r="E155" s="16"/>
      <c r="F155" s="16">
        <v>95111941792</v>
      </c>
      <c r="G155" s="16" t="s">
        <v>37</v>
      </c>
      <c r="H155" s="16" t="s">
        <v>47</v>
      </c>
      <c r="I155" s="16" t="s">
        <v>912</v>
      </c>
      <c r="J155" s="16" t="s">
        <v>844</v>
      </c>
      <c r="K155" s="16" t="s">
        <v>41</v>
      </c>
      <c r="L155" s="16">
        <v>2015</v>
      </c>
      <c r="M155" s="16" t="s">
        <v>913</v>
      </c>
      <c r="N155" s="16" t="s">
        <v>368</v>
      </c>
      <c r="O155" s="16"/>
      <c r="P155" s="16" t="s">
        <v>72</v>
      </c>
      <c r="Q155" s="16" t="s">
        <v>37</v>
      </c>
      <c r="R155" s="16" t="s">
        <v>37</v>
      </c>
      <c r="S155" s="16" t="s">
        <v>72</v>
      </c>
      <c r="T155" s="16" t="s">
        <v>37</v>
      </c>
      <c r="U155" s="16" t="s">
        <v>37</v>
      </c>
      <c r="V155" s="16" t="s">
        <v>37</v>
      </c>
      <c r="W155" s="16" t="s">
        <v>37</v>
      </c>
      <c r="X155" s="16" t="s">
        <v>37</v>
      </c>
      <c r="Y155" s="16" t="s">
        <v>72</v>
      </c>
    </row>
    <row r="156" spans="2:25" x14ac:dyDescent="0.4">
      <c r="B156" s="18" t="s">
        <v>914</v>
      </c>
      <c r="C156" s="18" t="s">
        <v>914</v>
      </c>
      <c r="D156" s="18"/>
      <c r="E156" s="18">
        <v>153102473</v>
      </c>
      <c r="F156" s="18">
        <v>46153102473</v>
      </c>
      <c r="G156" s="18" t="s">
        <v>37</v>
      </c>
      <c r="H156" s="18" t="s">
        <v>38</v>
      </c>
      <c r="I156" s="18" t="s">
        <v>915</v>
      </c>
      <c r="J156" s="18" t="s">
        <v>916</v>
      </c>
      <c r="K156" s="18" t="s">
        <v>41</v>
      </c>
      <c r="L156" s="18">
        <v>2567</v>
      </c>
      <c r="M156" s="18" t="s">
        <v>917</v>
      </c>
      <c r="N156" s="18" t="s">
        <v>280</v>
      </c>
      <c r="O156" s="18" t="s">
        <v>918</v>
      </c>
      <c r="P156" s="18" t="s">
        <v>186</v>
      </c>
      <c r="Q156" s="18" t="s">
        <v>37</v>
      </c>
      <c r="R156" s="18" t="s">
        <v>37</v>
      </c>
      <c r="S156" s="18" t="s">
        <v>37</v>
      </c>
      <c r="T156" s="18" t="s">
        <v>37</v>
      </c>
      <c r="U156" s="18" t="s">
        <v>37</v>
      </c>
      <c r="V156" s="18" t="s">
        <v>37</v>
      </c>
      <c r="W156" s="18" t="s">
        <v>37</v>
      </c>
      <c r="X156" s="18" t="s">
        <v>37</v>
      </c>
      <c r="Y156" s="18" t="s">
        <v>186</v>
      </c>
    </row>
    <row r="157" spans="2:25" ht="27.6" x14ac:dyDescent="0.4">
      <c r="B157" s="16" t="s">
        <v>1530</v>
      </c>
      <c r="C157" s="16" t="s">
        <v>1736</v>
      </c>
      <c r="D157" s="16" t="s">
        <v>55</v>
      </c>
      <c r="E157" s="16">
        <v>123151379</v>
      </c>
      <c r="F157" s="16">
        <v>98123151379</v>
      </c>
      <c r="G157" s="16" t="s">
        <v>37</v>
      </c>
      <c r="H157" s="16" t="s">
        <v>38</v>
      </c>
      <c r="I157" s="16" t="s">
        <v>1531</v>
      </c>
      <c r="J157" s="16" t="s">
        <v>330</v>
      </c>
      <c r="K157" s="16" t="s">
        <v>41</v>
      </c>
      <c r="L157" s="16">
        <v>2162</v>
      </c>
      <c r="M157" s="16" t="s">
        <v>1532</v>
      </c>
      <c r="N157" s="16" t="s">
        <v>280</v>
      </c>
      <c r="O157" s="16" t="s">
        <v>1674</v>
      </c>
      <c r="P157" s="16" t="s">
        <v>37</v>
      </c>
      <c r="Q157" s="16" t="s">
        <v>37</v>
      </c>
      <c r="R157" s="16" t="s">
        <v>37</v>
      </c>
      <c r="S157" s="16" t="s">
        <v>45</v>
      </c>
      <c r="T157" s="16" t="s">
        <v>37</v>
      </c>
      <c r="U157" s="16" t="s">
        <v>37</v>
      </c>
      <c r="V157" s="16" t="s">
        <v>37</v>
      </c>
      <c r="W157" s="16" t="s">
        <v>37</v>
      </c>
      <c r="X157" s="16" t="s">
        <v>37</v>
      </c>
      <c r="Y157" s="16" t="s">
        <v>37</v>
      </c>
    </row>
    <row r="158" spans="2:25" ht="27.6" x14ac:dyDescent="0.4">
      <c r="B158" s="18" t="s">
        <v>1436</v>
      </c>
      <c r="C158" s="18" t="s">
        <v>1437</v>
      </c>
      <c r="D158" s="18" t="s">
        <v>55</v>
      </c>
      <c r="E158" s="18">
        <v>96189623</v>
      </c>
      <c r="F158" s="18">
        <v>62096189623</v>
      </c>
      <c r="G158" s="18" t="s">
        <v>37</v>
      </c>
      <c r="H158" s="18" t="s">
        <v>497</v>
      </c>
      <c r="I158" s="18" t="s">
        <v>1438</v>
      </c>
      <c r="J158" s="18" t="s">
        <v>844</v>
      </c>
      <c r="K158" s="18" t="s">
        <v>41</v>
      </c>
      <c r="L158" s="18">
        <v>2015</v>
      </c>
      <c r="M158" s="18" t="s">
        <v>1439</v>
      </c>
      <c r="N158" s="18" t="s">
        <v>1440</v>
      </c>
      <c r="O158" s="18" t="s">
        <v>1441</v>
      </c>
      <c r="P158" s="18" t="s">
        <v>37</v>
      </c>
      <c r="Q158" s="18" t="s">
        <v>37</v>
      </c>
      <c r="R158" s="18" t="s">
        <v>37</v>
      </c>
      <c r="S158" s="18" t="s">
        <v>45</v>
      </c>
      <c r="T158" s="18" t="s">
        <v>45</v>
      </c>
      <c r="U158" s="18" t="s">
        <v>37</v>
      </c>
      <c r="V158" s="18" t="s">
        <v>37</v>
      </c>
      <c r="W158" s="18" t="s">
        <v>37</v>
      </c>
      <c r="X158" s="18" t="s">
        <v>45</v>
      </c>
      <c r="Y158" s="18" t="s">
        <v>45</v>
      </c>
    </row>
    <row r="159" spans="2:25" x14ac:dyDescent="0.4">
      <c r="B159" s="16" t="s">
        <v>919</v>
      </c>
      <c r="C159" s="16" t="s">
        <v>920</v>
      </c>
      <c r="D159" s="16"/>
      <c r="E159" s="16">
        <v>73821217</v>
      </c>
      <c r="F159" s="16">
        <v>23073821217</v>
      </c>
      <c r="G159" s="16" t="s">
        <v>37</v>
      </c>
      <c r="H159" s="16" t="s">
        <v>47</v>
      </c>
      <c r="I159" s="16" t="s">
        <v>921</v>
      </c>
      <c r="J159" s="16" t="s">
        <v>654</v>
      </c>
      <c r="K159" s="16" t="s">
        <v>41</v>
      </c>
      <c r="L159" s="16">
        <v>2064</v>
      </c>
      <c r="M159" s="16" t="s">
        <v>922</v>
      </c>
      <c r="N159" s="16" t="s">
        <v>65</v>
      </c>
      <c r="O159" s="16"/>
      <c r="P159" s="16" t="s">
        <v>45</v>
      </c>
      <c r="Q159" s="16" t="s">
        <v>37</v>
      </c>
      <c r="R159" s="16" t="s">
        <v>37</v>
      </c>
      <c r="S159" s="16" t="s">
        <v>45</v>
      </c>
      <c r="T159" s="16" t="s">
        <v>37</v>
      </c>
      <c r="U159" s="16" t="s">
        <v>37</v>
      </c>
      <c r="V159" s="16" t="s">
        <v>37</v>
      </c>
      <c r="W159" s="16" t="s">
        <v>37</v>
      </c>
      <c r="X159" s="16" t="s">
        <v>37</v>
      </c>
      <c r="Y159" s="16" t="s">
        <v>45</v>
      </c>
    </row>
    <row r="160" spans="2:25" x14ac:dyDescent="0.4">
      <c r="B160" s="18" t="s">
        <v>923</v>
      </c>
      <c r="C160" s="18" t="s">
        <v>924</v>
      </c>
      <c r="D160" s="18"/>
      <c r="E160" s="18">
        <v>8595122</v>
      </c>
      <c r="F160" s="18">
        <v>14008595122</v>
      </c>
      <c r="G160" s="18" t="s">
        <v>37</v>
      </c>
      <c r="H160" s="18" t="s">
        <v>38</v>
      </c>
      <c r="I160" s="18" t="s">
        <v>925</v>
      </c>
      <c r="J160" s="18" t="s">
        <v>926</v>
      </c>
      <c r="K160" s="18" t="s">
        <v>83</v>
      </c>
      <c r="L160" s="18">
        <v>2606</v>
      </c>
      <c r="M160" s="18" t="s">
        <v>927</v>
      </c>
      <c r="N160" s="18" t="s">
        <v>65</v>
      </c>
      <c r="O160" s="18" t="s">
        <v>928</v>
      </c>
      <c r="P160" s="18" t="s">
        <v>86</v>
      </c>
      <c r="Q160" s="18" t="s">
        <v>37</v>
      </c>
      <c r="R160" s="18" t="s">
        <v>37</v>
      </c>
      <c r="S160" s="18" t="s">
        <v>1667</v>
      </c>
      <c r="T160" s="18" t="s">
        <v>37</v>
      </c>
      <c r="U160" s="18" t="s">
        <v>37</v>
      </c>
      <c r="V160" s="18" t="s">
        <v>37</v>
      </c>
      <c r="W160" s="18" t="s">
        <v>37</v>
      </c>
      <c r="X160" s="18" t="s">
        <v>37</v>
      </c>
      <c r="Y160" s="18" t="s">
        <v>86</v>
      </c>
    </row>
    <row r="161" spans="2:25" ht="27.6" x14ac:dyDescent="0.4">
      <c r="B161" s="16" t="s">
        <v>886</v>
      </c>
      <c r="C161" s="16" t="s">
        <v>887</v>
      </c>
      <c r="D161" s="16" t="s">
        <v>55</v>
      </c>
      <c r="E161" s="16">
        <v>9778330</v>
      </c>
      <c r="F161" s="16">
        <v>52009778330</v>
      </c>
      <c r="G161" s="16" t="s">
        <v>37</v>
      </c>
      <c r="H161" s="16" t="s">
        <v>343</v>
      </c>
      <c r="I161" s="16" t="s">
        <v>888</v>
      </c>
      <c r="J161" s="16" t="s">
        <v>97</v>
      </c>
      <c r="K161" s="16" t="s">
        <v>41</v>
      </c>
      <c r="L161" s="16">
        <v>2018</v>
      </c>
      <c r="M161" s="16" t="s">
        <v>889</v>
      </c>
      <c r="N161" s="16" t="s">
        <v>890</v>
      </c>
      <c r="O161" s="16" t="s">
        <v>891</v>
      </c>
      <c r="P161" s="16" t="s">
        <v>45</v>
      </c>
      <c r="Q161" s="16" t="s">
        <v>37</v>
      </c>
      <c r="R161" s="16" t="s">
        <v>37</v>
      </c>
      <c r="S161" s="16" t="s">
        <v>45</v>
      </c>
      <c r="T161" s="16" t="s">
        <v>45</v>
      </c>
      <c r="U161" s="16" t="s">
        <v>45</v>
      </c>
      <c r="V161" s="16" t="s">
        <v>37</v>
      </c>
      <c r="W161" s="16" t="s">
        <v>37</v>
      </c>
      <c r="X161" s="16" t="s">
        <v>37</v>
      </c>
      <c r="Y161" s="16" t="s">
        <v>45</v>
      </c>
    </row>
    <row r="162" spans="2:25" ht="27.6" x14ac:dyDescent="0.4">
      <c r="B162" s="18" t="s">
        <v>1737</v>
      </c>
      <c r="C162" s="18" t="s">
        <v>1738</v>
      </c>
      <c r="D162" s="18" t="s">
        <v>55</v>
      </c>
      <c r="E162" s="18">
        <v>627257881</v>
      </c>
      <c r="F162" s="18">
        <v>28627257881</v>
      </c>
      <c r="G162" s="18" t="s">
        <v>37</v>
      </c>
      <c r="H162" s="18" t="s">
        <v>38</v>
      </c>
      <c r="I162" s="18" t="s">
        <v>1739</v>
      </c>
      <c r="J162" s="18" t="s">
        <v>1740</v>
      </c>
      <c r="K162" s="18" t="s">
        <v>41</v>
      </c>
      <c r="L162" s="18">
        <v>2557</v>
      </c>
      <c r="M162" s="18" t="s">
        <v>1741</v>
      </c>
      <c r="N162" s="18" t="s">
        <v>1742</v>
      </c>
      <c r="O162" s="18" t="s">
        <v>1743</v>
      </c>
      <c r="P162" s="18" t="s">
        <v>221</v>
      </c>
      <c r="Q162" s="18" t="s">
        <v>37</v>
      </c>
      <c r="R162" s="18" t="s">
        <v>37</v>
      </c>
      <c r="S162" s="18" t="s">
        <v>37</v>
      </c>
      <c r="T162" s="18" t="s">
        <v>37</v>
      </c>
      <c r="U162" s="18" t="s">
        <v>37</v>
      </c>
      <c r="V162" s="18" t="s">
        <v>37</v>
      </c>
      <c r="W162" s="18" t="s">
        <v>37</v>
      </c>
      <c r="X162" s="18" t="s">
        <v>37</v>
      </c>
      <c r="Y162" s="18" t="s">
        <v>221</v>
      </c>
    </row>
    <row r="163" spans="2:25" ht="69" x14ac:dyDescent="0.4">
      <c r="B163" s="16" t="s">
        <v>929</v>
      </c>
      <c r="C163" s="16" t="s">
        <v>929</v>
      </c>
      <c r="D163" s="16"/>
      <c r="E163" s="16">
        <v>146250080</v>
      </c>
      <c r="F163" s="16">
        <v>92146250080</v>
      </c>
      <c r="G163" s="16" t="s">
        <v>86</v>
      </c>
      <c r="H163" s="16" t="s">
        <v>47</v>
      </c>
      <c r="I163" s="16" t="s">
        <v>930</v>
      </c>
      <c r="J163" s="16" t="s">
        <v>315</v>
      </c>
      <c r="K163" s="16" t="s">
        <v>41</v>
      </c>
      <c r="L163" s="16">
        <v>2350</v>
      </c>
      <c r="M163" s="16" t="s">
        <v>931</v>
      </c>
      <c r="N163" s="16" t="s">
        <v>65</v>
      </c>
      <c r="O163" s="16" t="s">
        <v>932</v>
      </c>
      <c r="P163" s="16" t="s">
        <v>933</v>
      </c>
      <c r="Q163" s="16" t="s">
        <v>933</v>
      </c>
      <c r="R163" s="16" t="s">
        <v>37</v>
      </c>
      <c r="S163" s="16" t="s">
        <v>37</v>
      </c>
      <c r="T163" s="16" t="s">
        <v>37</v>
      </c>
      <c r="U163" s="16" t="s">
        <v>37</v>
      </c>
      <c r="V163" s="16" t="s">
        <v>37</v>
      </c>
      <c r="W163" s="16" t="s">
        <v>37</v>
      </c>
      <c r="X163" s="16" t="s">
        <v>37</v>
      </c>
      <c r="Y163" s="16" t="s">
        <v>933</v>
      </c>
    </row>
    <row r="164" spans="2:25" x14ac:dyDescent="0.4">
      <c r="B164" s="18" t="s">
        <v>934</v>
      </c>
      <c r="C164" s="18" t="s">
        <v>935</v>
      </c>
      <c r="D164" s="18"/>
      <c r="E164" s="18">
        <v>4282268</v>
      </c>
      <c r="F164" s="18">
        <v>11004282268</v>
      </c>
      <c r="G164" s="18" t="s">
        <v>37</v>
      </c>
      <c r="H164" s="18" t="s">
        <v>343</v>
      </c>
      <c r="I164" s="18" t="s">
        <v>936</v>
      </c>
      <c r="J164" s="18" t="s">
        <v>336</v>
      </c>
      <c r="K164" s="18" t="s">
        <v>41</v>
      </c>
      <c r="L164" s="18">
        <v>2009</v>
      </c>
      <c r="M164" s="18" t="s">
        <v>1619</v>
      </c>
      <c r="N164" s="18" t="s">
        <v>269</v>
      </c>
      <c r="O164" s="18"/>
      <c r="P164" s="18" t="s">
        <v>45</v>
      </c>
      <c r="Q164" s="18" t="s">
        <v>45</v>
      </c>
      <c r="R164" s="18" t="s">
        <v>37</v>
      </c>
      <c r="S164" s="18" t="s">
        <v>37</v>
      </c>
      <c r="T164" s="18" t="s">
        <v>37</v>
      </c>
      <c r="U164" s="18" t="s">
        <v>37</v>
      </c>
      <c r="V164" s="18" t="s">
        <v>45</v>
      </c>
      <c r="W164" s="18" t="s">
        <v>45</v>
      </c>
      <c r="X164" s="18" t="s">
        <v>45</v>
      </c>
      <c r="Y164" s="18" t="s">
        <v>45</v>
      </c>
    </row>
    <row r="165" spans="2:25" ht="27.6" x14ac:dyDescent="0.4">
      <c r="B165" s="16" t="s">
        <v>54</v>
      </c>
      <c r="C165" s="16"/>
      <c r="D165" s="16" t="s">
        <v>55</v>
      </c>
      <c r="E165" s="16">
        <v>626608740</v>
      </c>
      <c r="F165" s="16">
        <v>54626608740</v>
      </c>
      <c r="G165" s="16" t="s">
        <v>37</v>
      </c>
      <c r="H165" s="16" t="s">
        <v>38</v>
      </c>
      <c r="I165" s="16" t="s">
        <v>56</v>
      </c>
      <c r="J165" s="16" t="s">
        <v>57</v>
      </c>
      <c r="K165" s="16" t="s">
        <v>41</v>
      </c>
      <c r="L165" s="16">
        <v>2000</v>
      </c>
      <c r="M165" s="16" t="s">
        <v>58</v>
      </c>
      <c r="N165" s="16" t="s">
        <v>59</v>
      </c>
      <c r="O165" s="16" t="s">
        <v>60</v>
      </c>
      <c r="P165" s="16" t="s">
        <v>45</v>
      </c>
      <c r="Q165" s="16" t="s">
        <v>37</v>
      </c>
      <c r="R165" s="16" t="s">
        <v>37</v>
      </c>
      <c r="S165" s="16" t="s">
        <v>45</v>
      </c>
      <c r="T165" s="16" t="s">
        <v>37</v>
      </c>
      <c r="U165" s="16" t="s">
        <v>37</v>
      </c>
      <c r="V165" s="16" t="s">
        <v>37</v>
      </c>
      <c r="W165" s="16" t="s">
        <v>37</v>
      </c>
      <c r="X165" s="16" t="s">
        <v>37</v>
      </c>
      <c r="Y165" s="16" t="s">
        <v>37</v>
      </c>
    </row>
    <row r="166" spans="2:25" x14ac:dyDescent="0.4">
      <c r="B166" s="18" t="s">
        <v>942</v>
      </c>
      <c r="C166" s="18" t="s">
        <v>943</v>
      </c>
      <c r="D166" s="18"/>
      <c r="E166" s="18">
        <v>7354396</v>
      </c>
      <c r="F166" s="18">
        <v>49007354396</v>
      </c>
      <c r="G166" s="18" t="s">
        <v>37</v>
      </c>
      <c r="H166" s="18" t="s">
        <v>38</v>
      </c>
      <c r="I166" s="18" t="s">
        <v>944</v>
      </c>
      <c r="J166" s="18" t="s">
        <v>945</v>
      </c>
      <c r="K166" s="18" t="s">
        <v>41</v>
      </c>
      <c r="L166" s="18">
        <v>2017</v>
      </c>
      <c r="M166" s="18" t="s">
        <v>946</v>
      </c>
      <c r="N166" s="18" t="s">
        <v>947</v>
      </c>
      <c r="O166" s="18"/>
      <c r="P166" s="18" t="s">
        <v>45</v>
      </c>
      <c r="Q166" s="18" t="s">
        <v>37</v>
      </c>
      <c r="R166" s="18" t="s">
        <v>37</v>
      </c>
      <c r="S166" s="18" t="s">
        <v>37</v>
      </c>
      <c r="T166" s="18" t="s">
        <v>37</v>
      </c>
      <c r="U166" s="18" t="s">
        <v>37</v>
      </c>
      <c r="V166" s="18" t="s">
        <v>37</v>
      </c>
      <c r="W166" s="18" t="s">
        <v>37</v>
      </c>
      <c r="X166" s="18" t="s">
        <v>45</v>
      </c>
      <c r="Y166" s="18" t="s">
        <v>45</v>
      </c>
    </row>
    <row r="167" spans="2:25" x14ac:dyDescent="0.4">
      <c r="B167" s="16" t="s">
        <v>948</v>
      </c>
      <c r="C167" s="16" t="s">
        <v>949</v>
      </c>
      <c r="D167" s="16"/>
      <c r="E167" s="16">
        <v>59721881</v>
      </c>
      <c r="F167" s="16">
        <v>83059721881</v>
      </c>
      <c r="G167" s="16" t="s">
        <v>37</v>
      </c>
      <c r="H167" s="16" t="s">
        <v>497</v>
      </c>
      <c r="I167" s="16" t="s">
        <v>950</v>
      </c>
      <c r="J167" s="16" t="s">
        <v>563</v>
      </c>
      <c r="K167" s="16" t="s">
        <v>41</v>
      </c>
      <c r="L167" s="16">
        <v>2322</v>
      </c>
      <c r="M167" s="16" t="s">
        <v>951</v>
      </c>
      <c r="N167" s="16" t="s">
        <v>952</v>
      </c>
      <c r="O167" s="16" t="s">
        <v>953</v>
      </c>
      <c r="P167" s="16" t="s">
        <v>37</v>
      </c>
      <c r="Q167" s="16" t="s">
        <v>1675</v>
      </c>
      <c r="R167" s="16" t="s">
        <v>37</v>
      </c>
      <c r="S167" s="16" t="s">
        <v>37</v>
      </c>
      <c r="T167" s="16" t="s">
        <v>37</v>
      </c>
      <c r="U167" s="16" t="s">
        <v>37</v>
      </c>
      <c r="V167" s="16" t="s">
        <v>37</v>
      </c>
      <c r="W167" s="16" t="s">
        <v>37</v>
      </c>
      <c r="X167" s="16" t="s">
        <v>37</v>
      </c>
      <c r="Y167" s="16" t="s">
        <v>37</v>
      </c>
    </row>
    <row r="168" spans="2:25" ht="27.6" x14ac:dyDescent="0.4">
      <c r="B168" s="18" t="s">
        <v>954</v>
      </c>
      <c r="C168" s="18" t="s">
        <v>955</v>
      </c>
      <c r="D168" s="18" t="s">
        <v>55</v>
      </c>
      <c r="E168" s="18">
        <v>132634210</v>
      </c>
      <c r="F168" s="18">
        <v>59132634210</v>
      </c>
      <c r="G168" s="18" t="s">
        <v>37</v>
      </c>
      <c r="H168" s="18" t="s">
        <v>47</v>
      </c>
      <c r="I168" s="18" t="s">
        <v>956</v>
      </c>
      <c r="J168" s="18" t="s">
        <v>957</v>
      </c>
      <c r="K168" s="18" t="s">
        <v>41</v>
      </c>
      <c r="L168" s="18">
        <v>2285</v>
      </c>
      <c r="M168" s="18" t="s">
        <v>958</v>
      </c>
      <c r="N168" s="18" t="s">
        <v>43</v>
      </c>
      <c r="O168" s="18" t="s">
        <v>959</v>
      </c>
      <c r="P168" s="18" t="s">
        <v>45</v>
      </c>
      <c r="Q168" s="18" t="s">
        <v>37</v>
      </c>
      <c r="R168" s="18" t="s">
        <v>37</v>
      </c>
      <c r="S168" s="18" t="s">
        <v>37</v>
      </c>
      <c r="T168" s="18" t="s">
        <v>37</v>
      </c>
      <c r="U168" s="18" t="s">
        <v>37</v>
      </c>
      <c r="V168" s="18" t="s">
        <v>37</v>
      </c>
      <c r="W168" s="18" t="s">
        <v>37</v>
      </c>
      <c r="X168" s="18" t="s">
        <v>37</v>
      </c>
      <c r="Y168" s="18" t="s">
        <v>45</v>
      </c>
    </row>
    <row r="169" spans="2:25" ht="41.4" x14ac:dyDescent="0.4">
      <c r="B169" s="16" t="s">
        <v>960</v>
      </c>
      <c r="C169" s="16" t="s">
        <v>960</v>
      </c>
      <c r="D169" s="16" t="s">
        <v>55</v>
      </c>
      <c r="E169" s="16">
        <v>2314810</v>
      </c>
      <c r="F169" s="16">
        <v>36002314810</v>
      </c>
      <c r="G169" s="16" t="s">
        <v>37</v>
      </c>
      <c r="H169" s="16" t="s">
        <v>47</v>
      </c>
      <c r="I169" s="16" t="s">
        <v>961</v>
      </c>
      <c r="J169" s="16" t="s">
        <v>57</v>
      </c>
      <c r="K169" s="16" t="s">
        <v>41</v>
      </c>
      <c r="L169" s="16">
        <v>2440</v>
      </c>
      <c r="M169" s="16" t="s">
        <v>962</v>
      </c>
      <c r="N169" s="16" t="s">
        <v>963</v>
      </c>
      <c r="O169" s="16" t="s">
        <v>964</v>
      </c>
      <c r="P169" s="16" t="s">
        <v>45</v>
      </c>
      <c r="Q169" s="16" t="s">
        <v>37</v>
      </c>
      <c r="R169" s="16" t="s">
        <v>37</v>
      </c>
      <c r="S169" s="16" t="s">
        <v>37</v>
      </c>
      <c r="T169" s="16" t="s">
        <v>37</v>
      </c>
      <c r="U169" s="16" t="s">
        <v>37</v>
      </c>
      <c r="V169" s="16" t="s">
        <v>37</v>
      </c>
      <c r="W169" s="16" t="s">
        <v>37</v>
      </c>
      <c r="X169" s="16" t="s">
        <v>45</v>
      </c>
      <c r="Y169" s="16" t="s">
        <v>45</v>
      </c>
    </row>
    <row r="170" spans="2:25" ht="27.6" x14ac:dyDescent="0.4">
      <c r="B170" s="18" t="s">
        <v>1582</v>
      </c>
      <c r="C170" s="18" t="s">
        <v>1583</v>
      </c>
      <c r="D170" s="18" t="s">
        <v>55</v>
      </c>
      <c r="E170" s="18">
        <v>130666572</v>
      </c>
      <c r="F170" s="18">
        <v>96130666572</v>
      </c>
      <c r="G170" s="18" t="s">
        <v>37</v>
      </c>
      <c r="H170" s="18" t="s">
        <v>38</v>
      </c>
      <c r="I170" s="18" t="s">
        <v>1584</v>
      </c>
      <c r="J170" s="18" t="s">
        <v>654</v>
      </c>
      <c r="K170" s="18" t="s">
        <v>41</v>
      </c>
      <c r="L170" s="18">
        <v>2064</v>
      </c>
      <c r="M170" s="18" t="s">
        <v>1585</v>
      </c>
      <c r="N170" s="18" t="s">
        <v>65</v>
      </c>
      <c r="O170" s="18" t="s">
        <v>1586</v>
      </c>
      <c r="P170" s="18" t="s">
        <v>88</v>
      </c>
      <c r="Q170" s="18" t="s">
        <v>37</v>
      </c>
      <c r="R170" s="18" t="s">
        <v>37</v>
      </c>
      <c r="S170" s="18" t="s">
        <v>37</v>
      </c>
      <c r="T170" s="18" t="s">
        <v>37</v>
      </c>
      <c r="U170" s="18" t="s">
        <v>37</v>
      </c>
      <c r="V170" s="18" t="s">
        <v>37</v>
      </c>
      <c r="W170" s="18" t="s">
        <v>37</v>
      </c>
      <c r="X170" s="18" t="s">
        <v>37</v>
      </c>
      <c r="Y170" s="18" t="s">
        <v>37</v>
      </c>
    </row>
    <row r="171" spans="2:25" ht="27.6" x14ac:dyDescent="0.4">
      <c r="B171" s="16" t="s">
        <v>965</v>
      </c>
      <c r="C171" s="16" t="s">
        <v>966</v>
      </c>
      <c r="D171" s="16" t="s">
        <v>55</v>
      </c>
      <c r="E171" s="16">
        <v>3117717</v>
      </c>
      <c r="F171" s="16">
        <v>68003117717</v>
      </c>
      <c r="G171" s="16" t="s">
        <v>37</v>
      </c>
      <c r="H171" s="16" t="s">
        <v>47</v>
      </c>
      <c r="I171" s="16" t="s">
        <v>967</v>
      </c>
      <c r="J171" s="16" t="s">
        <v>968</v>
      </c>
      <c r="K171" s="16" t="s">
        <v>41</v>
      </c>
      <c r="L171" s="16">
        <v>2218</v>
      </c>
      <c r="M171" s="16" t="s">
        <v>1620</v>
      </c>
      <c r="N171" s="16" t="s">
        <v>1621</v>
      </c>
      <c r="O171" s="16" t="s">
        <v>1622</v>
      </c>
      <c r="P171" s="16" t="s">
        <v>37</v>
      </c>
      <c r="Q171" s="16" t="s">
        <v>37</v>
      </c>
      <c r="R171" s="16" t="s">
        <v>37</v>
      </c>
      <c r="S171" s="16" t="s">
        <v>37</v>
      </c>
      <c r="T171" s="16" t="s">
        <v>37</v>
      </c>
      <c r="U171" s="16" t="s">
        <v>37</v>
      </c>
      <c r="V171" s="16" t="s">
        <v>45</v>
      </c>
      <c r="W171" s="16" t="s">
        <v>45</v>
      </c>
      <c r="X171" s="16" t="s">
        <v>37</v>
      </c>
      <c r="Y171" s="16" t="s">
        <v>45</v>
      </c>
    </row>
    <row r="172" spans="2:25" ht="27.6" x14ac:dyDescent="0.4">
      <c r="B172" s="18" t="s">
        <v>969</v>
      </c>
      <c r="C172" s="18" t="s">
        <v>970</v>
      </c>
      <c r="D172" s="18"/>
      <c r="E172" s="18">
        <v>97021728</v>
      </c>
      <c r="F172" s="18">
        <v>35097021728</v>
      </c>
      <c r="G172" s="18" t="s">
        <v>37</v>
      </c>
      <c r="H172" s="18" t="s">
        <v>38</v>
      </c>
      <c r="I172" s="18" t="s">
        <v>971</v>
      </c>
      <c r="J172" s="18" t="s">
        <v>972</v>
      </c>
      <c r="K172" s="18" t="s">
        <v>484</v>
      </c>
      <c r="L172" s="18">
        <v>3205</v>
      </c>
      <c r="M172" s="18" t="s">
        <v>973</v>
      </c>
      <c r="N172" s="18" t="s">
        <v>65</v>
      </c>
      <c r="O172" s="18"/>
      <c r="P172" s="18" t="s">
        <v>37</v>
      </c>
      <c r="Q172" s="18" t="s">
        <v>45</v>
      </c>
      <c r="R172" s="18" t="s">
        <v>37</v>
      </c>
      <c r="S172" s="18" t="s">
        <v>37</v>
      </c>
      <c r="T172" s="18" t="s">
        <v>37</v>
      </c>
      <c r="U172" s="18" t="s">
        <v>37</v>
      </c>
      <c r="V172" s="18" t="s">
        <v>45</v>
      </c>
      <c r="W172" s="18" t="s">
        <v>45</v>
      </c>
      <c r="X172" s="18" t="s">
        <v>37</v>
      </c>
      <c r="Y172" s="18" t="s">
        <v>45</v>
      </c>
    </row>
    <row r="173" spans="2:25" ht="41.4" x14ac:dyDescent="0.4">
      <c r="B173" s="16" t="s">
        <v>1676</v>
      </c>
      <c r="C173" s="16" t="s">
        <v>1676</v>
      </c>
      <c r="D173" s="16"/>
      <c r="E173" s="16">
        <v>98162</v>
      </c>
      <c r="F173" s="16">
        <v>97000098162</v>
      </c>
      <c r="G173" s="16" t="s">
        <v>37</v>
      </c>
      <c r="H173" s="16" t="s">
        <v>343</v>
      </c>
      <c r="I173" s="16" t="s">
        <v>974</v>
      </c>
      <c r="J173" s="16" t="s">
        <v>975</v>
      </c>
      <c r="K173" s="16" t="s">
        <v>41</v>
      </c>
      <c r="L173" s="16">
        <v>2000</v>
      </c>
      <c r="M173" s="16" t="s">
        <v>976</v>
      </c>
      <c r="N173" s="16" t="s">
        <v>977</v>
      </c>
      <c r="O173" s="16" t="s">
        <v>978</v>
      </c>
      <c r="P173" s="16" t="s">
        <v>45</v>
      </c>
      <c r="Q173" s="16" t="s">
        <v>37</v>
      </c>
      <c r="R173" s="16" t="s">
        <v>37</v>
      </c>
      <c r="S173" s="16" t="s">
        <v>37</v>
      </c>
      <c r="T173" s="16" t="s">
        <v>37</v>
      </c>
      <c r="U173" s="16" t="s">
        <v>37</v>
      </c>
      <c r="V173" s="16" t="s">
        <v>37</v>
      </c>
      <c r="W173" s="16" t="s">
        <v>37</v>
      </c>
      <c r="X173" s="16" t="s">
        <v>45</v>
      </c>
      <c r="Y173" s="16" t="s">
        <v>37</v>
      </c>
    </row>
    <row r="174" spans="2:25" ht="27.6" x14ac:dyDescent="0.4">
      <c r="B174" s="18" t="s">
        <v>979</v>
      </c>
      <c r="C174" s="18" t="s">
        <v>980</v>
      </c>
      <c r="D174" s="18" t="s">
        <v>55</v>
      </c>
      <c r="E174" s="18">
        <v>2823430</v>
      </c>
      <c r="F174" s="18">
        <v>19002823430</v>
      </c>
      <c r="G174" s="18" t="s">
        <v>37</v>
      </c>
      <c r="H174" s="18" t="s">
        <v>38</v>
      </c>
      <c r="I174" s="18" t="s">
        <v>981</v>
      </c>
      <c r="J174" s="18" t="s">
        <v>982</v>
      </c>
      <c r="K174" s="18" t="s">
        <v>41</v>
      </c>
      <c r="L174" s="18">
        <v>2575</v>
      </c>
      <c r="M174" s="18" t="s">
        <v>983</v>
      </c>
      <c r="N174" s="18" t="s">
        <v>65</v>
      </c>
      <c r="O174" s="18" t="s">
        <v>984</v>
      </c>
      <c r="P174" s="18" t="s">
        <v>985</v>
      </c>
      <c r="Q174" s="18" t="s">
        <v>37</v>
      </c>
      <c r="R174" s="18" t="s">
        <v>37</v>
      </c>
      <c r="S174" s="18" t="s">
        <v>37</v>
      </c>
      <c r="T174" s="18" t="s">
        <v>37</v>
      </c>
      <c r="U174" s="18" t="s">
        <v>37</v>
      </c>
      <c r="V174" s="18" t="s">
        <v>37</v>
      </c>
      <c r="W174" s="18" t="s">
        <v>37</v>
      </c>
      <c r="X174" s="18" t="s">
        <v>985</v>
      </c>
      <c r="Y174" s="18" t="s">
        <v>37</v>
      </c>
    </row>
    <row r="175" spans="2:25" ht="27.6" x14ac:dyDescent="0.4">
      <c r="B175" s="16" t="s">
        <v>986</v>
      </c>
      <c r="C175" s="16" t="s">
        <v>986</v>
      </c>
      <c r="D175" s="16" t="s">
        <v>55</v>
      </c>
      <c r="E175" s="16">
        <v>147758487</v>
      </c>
      <c r="F175" s="16">
        <v>99147758487</v>
      </c>
      <c r="G175" s="16" t="s">
        <v>37</v>
      </c>
      <c r="H175" s="16" t="s">
        <v>497</v>
      </c>
      <c r="I175" s="16" t="s">
        <v>987</v>
      </c>
      <c r="J175" s="16" t="s">
        <v>400</v>
      </c>
      <c r="K175" s="16" t="s">
        <v>41</v>
      </c>
      <c r="L175" s="16">
        <v>2037</v>
      </c>
      <c r="M175" s="16" t="s">
        <v>988</v>
      </c>
      <c r="N175" s="16" t="s">
        <v>65</v>
      </c>
      <c r="O175" s="16" t="s">
        <v>989</v>
      </c>
      <c r="P175" s="16" t="s">
        <v>37</v>
      </c>
      <c r="Q175" s="16" t="s">
        <v>72</v>
      </c>
      <c r="R175" s="16" t="s">
        <v>37</v>
      </c>
      <c r="S175" s="16" t="s">
        <v>37</v>
      </c>
      <c r="T175" s="16" t="s">
        <v>37</v>
      </c>
      <c r="U175" s="16" t="s">
        <v>37</v>
      </c>
      <c r="V175" s="16" t="s">
        <v>37</v>
      </c>
      <c r="W175" s="16" t="s">
        <v>37</v>
      </c>
      <c r="X175" s="16" t="s">
        <v>37</v>
      </c>
      <c r="Y175" s="16" t="s">
        <v>37</v>
      </c>
    </row>
    <row r="176" spans="2:25" x14ac:dyDescent="0.4">
      <c r="B176" s="18" t="s">
        <v>990</v>
      </c>
      <c r="C176" s="18" t="s">
        <v>991</v>
      </c>
      <c r="D176" s="18"/>
      <c r="E176" s="18"/>
      <c r="F176" s="18">
        <v>84001548830</v>
      </c>
      <c r="G176" s="18" t="s">
        <v>37</v>
      </c>
      <c r="H176" s="18" t="s">
        <v>47</v>
      </c>
      <c r="I176" s="18" t="s">
        <v>992</v>
      </c>
      <c r="J176" s="18" t="s">
        <v>993</v>
      </c>
      <c r="K176" s="18" t="s">
        <v>41</v>
      </c>
      <c r="L176" s="18">
        <v>2060</v>
      </c>
      <c r="M176" s="18" t="s">
        <v>1623</v>
      </c>
      <c r="N176" s="18" t="s">
        <v>1624</v>
      </c>
      <c r="O176" s="18" t="s">
        <v>1625</v>
      </c>
      <c r="P176" s="18" t="s">
        <v>45</v>
      </c>
      <c r="Q176" s="18" t="s">
        <v>37</v>
      </c>
      <c r="R176" s="18" t="s">
        <v>37</v>
      </c>
      <c r="S176" s="18" t="s">
        <v>37</v>
      </c>
      <c r="T176" s="18" t="s">
        <v>37</v>
      </c>
      <c r="U176" s="18" t="s">
        <v>37</v>
      </c>
      <c r="V176" s="18" t="s">
        <v>37</v>
      </c>
      <c r="W176" s="18" t="s">
        <v>37</v>
      </c>
      <c r="X176" s="18" t="s">
        <v>45</v>
      </c>
      <c r="Y176" s="18" t="s">
        <v>45</v>
      </c>
    </row>
    <row r="177" spans="2:25" ht="27.6" x14ac:dyDescent="0.4">
      <c r="B177" s="16" t="s">
        <v>160</v>
      </c>
      <c r="C177" s="16" t="s">
        <v>161</v>
      </c>
      <c r="D177" s="16" t="s">
        <v>55</v>
      </c>
      <c r="E177" s="16">
        <v>95173032</v>
      </c>
      <c r="F177" s="16">
        <v>72095173032</v>
      </c>
      <c r="G177" s="16" t="s">
        <v>37</v>
      </c>
      <c r="H177" s="16" t="s">
        <v>38</v>
      </c>
      <c r="I177" s="16" t="s">
        <v>162</v>
      </c>
      <c r="J177" s="16" t="s">
        <v>163</v>
      </c>
      <c r="K177" s="16" t="s">
        <v>41</v>
      </c>
      <c r="L177" s="16">
        <v>2166</v>
      </c>
      <c r="M177" s="16" t="s">
        <v>164</v>
      </c>
      <c r="N177" s="16" t="s">
        <v>165</v>
      </c>
      <c r="O177" s="16" t="s">
        <v>166</v>
      </c>
      <c r="P177" s="16" t="s">
        <v>113</v>
      </c>
      <c r="Q177" s="16" t="s">
        <v>37</v>
      </c>
      <c r="R177" s="16" t="s">
        <v>37</v>
      </c>
      <c r="S177" s="16" t="s">
        <v>113</v>
      </c>
      <c r="T177" s="16" t="s">
        <v>37</v>
      </c>
      <c r="U177" s="16" t="s">
        <v>37</v>
      </c>
      <c r="V177" s="16" t="s">
        <v>37</v>
      </c>
      <c r="W177" s="16" t="s">
        <v>37</v>
      </c>
      <c r="X177" s="16" t="s">
        <v>37</v>
      </c>
      <c r="Y177" s="16" t="s">
        <v>37</v>
      </c>
    </row>
    <row r="178" spans="2:25" ht="27.6" x14ac:dyDescent="0.4">
      <c r="B178" s="18" t="s">
        <v>994</v>
      </c>
      <c r="C178" s="18" t="s">
        <v>995</v>
      </c>
      <c r="D178" s="18"/>
      <c r="E178" s="18">
        <v>2970658</v>
      </c>
      <c r="F178" s="18">
        <v>45002970658</v>
      </c>
      <c r="G178" s="18" t="s">
        <v>37</v>
      </c>
      <c r="H178" s="18" t="s">
        <v>38</v>
      </c>
      <c r="I178" s="18" t="s">
        <v>996</v>
      </c>
      <c r="J178" s="18" t="s">
        <v>997</v>
      </c>
      <c r="K178" s="18" t="s">
        <v>41</v>
      </c>
      <c r="L178" s="18">
        <v>2065</v>
      </c>
      <c r="M178" s="18" t="s">
        <v>998</v>
      </c>
      <c r="N178" s="18" t="s">
        <v>198</v>
      </c>
      <c r="O178" s="18"/>
      <c r="P178" s="18" t="s">
        <v>1677</v>
      </c>
      <c r="Q178" s="18" t="s">
        <v>37</v>
      </c>
      <c r="R178" s="18" t="s">
        <v>37</v>
      </c>
      <c r="S178" s="18" t="s">
        <v>86</v>
      </c>
      <c r="T178" s="18" t="s">
        <v>37</v>
      </c>
      <c r="U178" s="18" t="s">
        <v>37</v>
      </c>
      <c r="V178" s="18" t="s">
        <v>37</v>
      </c>
      <c r="W178" s="18" t="s">
        <v>37</v>
      </c>
      <c r="X178" s="18" t="s">
        <v>37</v>
      </c>
      <c r="Y178" s="18" t="s">
        <v>86</v>
      </c>
    </row>
    <row r="179" spans="2:25" ht="27.6" x14ac:dyDescent="0.4">
      <c r="B179" s="16" t="s">
        <v>999</v>
      </c>
      <c r="C179" s="16" t="s">
        <v>999</v>
      </c>
      <c r="D179" s="16"/>
      <c r="E179" s="16"/>
      <c r="F179" s="16">
        <v>67104311828</v>
      </c>
      <c r="G179" s="16" t="s">
        <v>37</v>
      </c>
      <c r="H179" s="16" t="s">
        <v>497</v>
      </c>
      <c r="I179" s="16" t="s">
        <v>1000</v>
      </c>
      <c r="J179" s="16" t="s">
        <v>1001</v>
      </c>
      <c r="K179" s="16" t="s">
        <v>41</v>
      </c>
      <c r="L179" s="16">
        <v>2217</v>
      </c>
      <c r="M179" s="16" t="s">
        <v>1002</v>
      </c>
      <c r="N179" s="16" t="s">
        <v>1003</v>
      </c>
      <c r="O179" s="16" t="s">
        <v>1004</v>
      </c>
      <c r="P179" s="16" t="s">
        <v>37</v>
      </c>
      <c r="Q179" s="16" t="s">
        <v>45</v>
      </c>
      <c r="R179" s="16" t="s">
        <v>37</v>
      </c>
      <c r="S179" s="16" t="s">
        <v>37</v>
      </c>
      <c r="T179" s="16" t="s">
        <v>37</v>
      </c>
      <c r="U179" s="16" t="s">
        <v>37</v>
      </c>
      <c r="V179" s="16" t="s">
        <v>37</v>
      </c>
      <c r="W179" s="16" t="s">
        <v>37</v>
      </c>
      <c r="X179" s="16" t="s">
        <v>37</v>
      </c>
      <c r="Y179" s="16" t="s">
        <v>37</v>
      </c>
    </row>
    <row r="180" spans="2:25" x14ac:dyDescent="0.4">
      <c r="B180" s="18" t="s">
        <v>1005</v>
      </c>
      <c r="C180" s="18" t="s">
        <v>1006</v>
      </c>
      <c r="D180" s="18"/>
      <c r="E180" s="18">
        <v>3459201</v>
      </c>
      <c r="F180" s="18">
        <v>88003459201</v>
      </c>
      <c r="G180" s="18" t="s">
        <v>37</v>
      </c>
      <c r="H180" s="18" t="s">
        <v>38</v>
      </c>
      <c r="I180" s="18" t="s">
        <v>1007</v>
      </c>
      <c r="J180" s="18" t="s">
        <v>415</v>
      </c>
      <c r="K180" s="18" t="s">
        <v>41</v>
      </c>
      <c r="L180" s="18">
        <v>2505</v>
      </c>
      <c r="M180" s="18" t="s">
        <v>1008</v>
      </c>
      <c r="N180" s="18" t="s">
        <v>552</v>
      </c>
      <c r="O180" s="18"/>
      <c r="P180" s="18" t="s">
        <v>1678</v>
      </c>
      <c r="Q180" s="18" t="s">
        <v>37</v>
      </c>
      <c r="R180" s="18" t="s">
        <v>37</v>
      </c>
      <c r="S180" s="18" t="s">
        <v>37</v>
      </c>
      <c r="T180" s="18" t="s">
        <v>37</v>
      </c>
      <c r="U180" s="18" t="s">
        <v>37</v>
      </c>
      <c r="V180" s="18" t="s">
        <v>37</v>
      </c>
      <c r="W180" s="18" t="s">
        <v>37</v>
      </c>
      <c r="X180" s="18" t="s">
        <v>37</v>
      </c>
      <c r="Y180" s="18" t="s">
        <v>1678</v>
      </c>
    </row>
    <row r="181" spans="2:25" ht="27.6" x14ac:dyDescent="0.4">
      <c r="B181" s="16" t="s">
        <v>1009</v>
      </c>
      <c r="C181" s="16" t="s">
        <v>1010</v>
      </c>
      <c r="D181" s="16" t="s">
        <v>55</v>
      </c>
      <c r="E181" s="16">
        <v>126630144</v>
      </c>
      <c r="F181" s="16">
        <v>65126630144</v>
      </c>
      <c r="G181" s="16" t="s">
        <v>37</v>
      </c>
      <c r="H181" s="16" t="s">
        <v>47</v>
      </c>
      <c r="I181" s="16" t="s">
        <v>247</v>
      </c>
      <c r="J181" s="16" t="s">
        <v>57</v>
      </c>
      <c r="K181" s="16" t="s">
        <v>41</v>
      </c>
      <c r="L181" s="16">
        <v>2000</v>
      </c>
      <c r="M181" s="16" t="s">
        <v>1011</v>
      </c>
      <c r="N181" s="16" t="s">
        <v>43</v>
      </c>
      <c r="O181" s="16" t="s">
        <v>1012</v>
      </c>
      <c r="P181" s="16" t="s">
        <v>37</v>
      </c>
      <c r="Q181" s="16" t="s">
        <v>37</v>
      </c>
      <c r="R181" s="16" t="s">
        <v>37</v>
      </c>
      <c r="S181" s="16" t="s">
        <v>45</v>
      </c>
      <c r="T181" s="16" t="s">
        <v>37</v>
      </c>
      <c r="U181" s="16" t="s">
        <v>37</v>
      </c>
      <c r="V181" s="16" t="s">
        <v>37</v>
      </c>
      <c r="W181" s="16" t="s">
        <v>37</v>
      </c>
      <c r="X181" s="16" t="s">
        <v>37</v>
      </c>
      <c r="Y181" s="16" t="s">
        <v>37</v>
      </c>
    </row>
    <row r="182" spans="2:25" x14ac:dyDescent="0.4">
      <c r="B182" s="18" t="s">
        <v>1013</v>
      </c>
      <c r="C182" s="18" t="s">
        <v>1014</v>
      </c>
      <c r="D182" s="18"/>
      <c r="E182" s="18">
        <v>65576052</v>
      </c>
      <c r="F182" s="18">
        <v>67065576052</v>
      </c>
      <c r="G182" s="18" t="s">
        <v>37</v>
      </c>
      <c r="H182" s="18" t="s">
        <v>38</v>
      </c>
      <c r="I182" s="18" t="s">
        <v>1015</v>
      </c>
      <c r="J182" s="18" t="s">
        <v>441</v>
      </c>
      <c r="K182" s="18" t="s">
        <v>83</v>
      </c>
      <c r="L182" s="18">
        <v>2609</v>
      </c>
      <c r="M182" s="18" t="s">
        <v>1016</v>
      </c>
      <c r="N182" s="18" t="s">
        <v>165</v>
      </c>
      <c r="O182" s="18"/>
      <c r="P182" s="18" t="s">
        <v>86</v>
      </c>
      <c r="Q182" s="18" t="s">
        <v>37</v>
      </c>
      <c r="R182" s="18" t="s">
        <v>37</v>
      </c>
      <c r="S182" s="18" t="s">
        <v>37</v>
      </c>
      <c r="T182" s="18" t="s">
        <v>37</v>
      </c>
      <c r="U182" s="18" t="s">
        <v>37</v>
      </c>
      <c r="V182" s="18" t="s">
        <v>37</v>
      </c>
      <c r="W182" s="18" t="s">
        <v>37</v>
      </c>
      <c r="X182" s="18" t="s">
        <v>86</v>
      </c>
      <c r="Y182" s="18" t="s">
        <v>37</v>
      </c>
    </row>
    <row r="183" spans="2:25" ht="27.6" x14ac:dyDescent="0.4">
      <c r="B183" s="16" t="s">
        <v>1017</v>
      </c>
      <c r="C183" s="16" t="s">
        <v>1018</v>
      </c>
      <c r="D183" s="16" t="s">
        <v>55</v>
      </c>
      <c r="E183" s="16">
        <v>144939293</v>
      </c>
      <c r="F183" s="16">
        <v>22144939293</v>
      </c>
      <c r="G183" s="16" t="s">
        <v>37</v>
      </c>
      <c r="H183" s="16" t="s">
        <v>38</v>
      </c>
      <c r="I183" s="16" t="s">
        <v>1019</v>
      </c>
      <c r="J183" s="16" t="s">
        <v>1020</v>
      </c>
      <c r="K183" s="16" t="s">
        <v>41</v>
      </c>
      <c r="L183" s="16">
        <v>2330</v>
      </c>
      <c r="M183" s="16" t="s">
        <v>1021</v>
      </c>
      <c r="N183" s="16" t="s">
        <v>538</v>
      </c>
      <c r="O183" s="16" t="s">
        <v>1022</v>
      </c>
      <c r="P183" s="16" t="s">
        <v>1023</v>
      </c>
      <c r="Q183" s="16" t="s">
        <v>37</v>
      </c>
      <c r="R183" s="16" t="s">
        <v>37</v>
      </c>
      <c r="S183" s="16" t="s">
        <v>37</v>
      </c>
      <c r="T183" s="16" t="s">
        <v>37</v>
      </c>
      <c r="U183" s="16" t="s">
        <v>1023</v>
      </c>
      <c r="V183" s="16" t="s">
        <v>37</v>
      </c>
      <c r="W183" s="16" t="s">
        <v>37</v>
      </c>
      <c r="X183" s="16" t="s">
        <v>37</v>
      </c>
      <c r="Y183" s="16" t="s">
        <v>1023</v>
      </c>
    </row>
    <row r="184" spans="2:25" ht="27.6" x14ac:dyDescent="0.4">
      <c r="B184" s="18" t="s">
        <v>1024</v>
      </c>
      <c r="C184" s="18" t="s">
        <v>1024</v>
      </c>
      <c r="D184" s="18" t="s">
        <v>55</v>
      </c>
      <c r="E184" s="18">
        <v>142968269</v>
      </c>
      <c r="F184" s="18">
        <v>42142968269</v>
      </c>
      <c r="G184" s="18" t="s">
        <v>37</v>
      </c>
      <c r="H184" s="18" t="s">
        <v>47</v>
      </c>
      <c r="I184" s="18" t="s">
        <v>1025</v>
      </c>
      <c r="J184" s="18" t="s">
        <v>563</v>
      </c>
      <c r="K184" s="18" t="s">
        <v>41</v>
      </c>
      <c r="L184" s="18">
        <v>2322</v>
      </c>
      <c r="M184" s="18" t="s">
        <v>1026</v>
      </c>
      <c r="N184" s="18" t="s">
        <v>65</v>
      </c>
      <c r="O184" s="18" t="s">
        <v>1027</v>
      </c>
      <c r="P184" s="18" t="s">
        <v>45</v>
      </c>
      <c r="Q184" s="18" t="s">
        <v>37</v>
      </c>
      <c r="R184" s="18" t="s">
        <v>37</v>
      </c>
      <c r="S184" s="18" t="s">
        <v>45</v>
      </c>
      <c r="T184" s="18" t="s">
        <v>45</v>
      </c>
      <c r="U184" s="18" t="s">
        <v>37</v>
      </c>
      <c r="V184" s="18" t="s">
        <v>37</v>
      </c>
      <c r="W184" s="18" t="s">
        <v>37</v>
      </c>
      <c r="X184" s="18" t="s">
        <v>45</v>
      </c>
      <c r="Y184" s="18" t="s">
        <v>45</v>
      </c>
    </row>
    <row r="185" spans="2:25" x14ac:dyDescent="0.4">
      <c r="B185" s="16" t="s">
        <v>1028</v>
      </c>
      <c r="C185" s="16" t="s">
        <v>1029</v>
      </c>
      <c r="D185" s="16"/>
      <c r="E185" s="16">
        <v>169432722</v>
      </c>
      <c r="F185" s="16">
        <v>87169432722</v>
      </c>
      <c r="G185" s="16" t="s">
        <v>37</v>
      </c>
      <c r="H185" s="16" t="s">
        <v>38</v>
      </c>
      <c r="I185" s="16" t="s">
        <v>1030</v>
      </c>
      <c r="J185" s="16" t="s">
        <v>762</v>
      </c>
      <c r="K185" s="16" t="s">
        <v>41</v>
      </c>
      <c r="L185" s="16">
        <v>2204</v>
      </c>
      <c r="M185" s="16" t="s">
        <v>1031</v>
      </c>
      <c r="N185" s="16" t="s">
        <v>65</v>
      </c>
      <c r="O185" s="16" t="s">
        <v>1032</v>
      </c>
      <c r="P185" s="16" t="s">
        <v>37</v>
      </c>
      <c r="Q185" s="16" t="s">
        <v>37</v>
      </c>
      <c r="R185" s="16" t="s">
        <v>37</v>
      </c>
      <c r="S185" s="16" t="s">
        <v>1033</v>
      </c>
      <c r="T185" s="16" t="s">
        <v>37</v>
      </c>
      <c r="U185" s="16" t="s">
        <v>37</v>
      </c>
      <c r="V185" s="16" t="s">
        <v>37</v>
      </c>
      <c r="W185" s="16" t="s">
        <v>37</v>
      </c>
      <c r="X185" s="16" t="s">
        <v>37</v>
      </c>
      <c r="Y185" s="16" t="s">
        <v>1033</v>
      </c>
    </row>
    <row r="186" spans="2:25" ht="27.6" x14ac:dyDescent="0.4">
      <c r="B186" s="18" t="s">
        <v>1034</v>
      </c>
      <c r="C186" s="18" t="s">
        <v>1035</v>
      </c>
      <c r="D186" s="18" t="s">
        <v>55</v>
      </c>
      <c r="E186" s="18">
        <v>118748548</v>
      </c>
      <c r="F186" s="18">
        <v>63118748548</v>
      </c>
      <c r="G186" s="18" t="s">
        <v>37</v>
      </c>
      <c r="H186" s="18" t="s">
        <v>343</v>
      </c>
      <c r="I186" s="18" t="s">
        <v>1036</v>
      </c>
      <c r="J186" s="18" t="s">
        <v>1037</v>
      </c>
      <c r="K186" s="18" t="s">
        <v>128</v>
      </c>
      <c r="L186" s="18">
        <v>4350</v>
      </c>
      <c r="M186" s="18" t="s">
        <v>1038</v>
      </c>
      <c r="N186" s="18" t="s">
        <v>1039</v>
      </c>
      <c r="O186" s="18" t="s">
        <v>1040</v>
      </c>
      <c r="P186" s="18" t="s">
        <v>45</v>
      </c>
      <c r="Q186" s="18" t="s">
        <v>37</v>
      </c>
      <c r="R186" s="18" t="s">
        <v>37</v>
      </c>
      <c r="S186" s="18" t="s">
        <v>45</v>
      </c>
      <c r="T186" s="18" t="s">
        <v>37</v>
      </c>
      <c r="U186" s="18" t="s">
        <v>37</v>
      </c>
      <c r="V186" s="18" t="s">
        <v>37</v>
      </c>
      <c r="W186" s="18" t="s">
        <v>37</v>
      </c>
      <c r="X186" s="18" t="s">
        <v>37</v>
      </c>
      <c r="Y186" s="18" t="s">
        <v>45</v>
      </c>
    </row>
    <row r="187" spans="2:25" ht="27.6" x14ac:dyDescent="0.4">
      <c r="B187" s="16" t="s">
        <v>1041</v>
      </c>
      <c r="C187" s="16" t="s">
        <v>1041</v>
      </c>
      <c r="D187" s="16" t="s">
        <v>55</v>
      </c>
      <c r="E187" s="16">
        <v>79377316</v>
      </c>
      <c r="F187" s="16">
        <v>75079377316</v>
      </c>
      <c r="G187" s="16" t="s">
        <v>37</v>
      </c>
      <c r="H187" s="16" t="s">
        <v>38</v>
      </c>
      <c r="I187" s="16" t="s">
        <v>1042</v>
      </c>
      <c r="J187" s="16" t="s">
        <v>57</v>
      </c>
      <c r="K187" s="16" t="s">
        <v>41</v>
      </c>
      <c r="L187" s="16">
        <v>2216</v>
      </c>
      <c r="M187" s="16" t="s">
        <v>1043</v>
      </c>
      <c r="N187" s="16" t="s">
        <v>198</v>
      </c>
      <c r="O187" s="16" t="s">
        <v>1044</v>
      </c>
      <c r="P187" s="16" t="s">
        <v>1045</v>
      </c>
      <c r="Q187" s="16" t="s">
        <v>37</v>
      </c>
      <c r="R187" s="16" t="s">
        <v>37</v>
      </c>
      <c r="S187" s="16" t="s">
        <v>1045</v>
      </c>
      <c r="T187" s="16" t="s">
        <v>37</v>
      </c>
      <c r="U187" s="16" t="s">
        <v>37</v>
      </c>
      <c r="V187" s="16" t="s">
        <v>37</v>
      </c>
      <c r="W187" s="16" t="s">
        <v>37</v>
      </c>
      <c r="X187" s="16" t="s">
        <v>37</v>
      </c>
      <c r="Y187" s="16" t="s">
        <v>1045</v>
      </c>
    </row>
    <row r="188" spans="2:25" ht="27.6" x14ac:dyDescent="0.4">
      <c r="B188" s="18" t="s">
        <v>1046</v>
      </c>
      <c r="C188" s="18" t="s">
        <v>1047</v>
      </c>
      <c r="D188" s="18" t="s">
        <v>55</v>
      </c>
      <c r="E188" s="18">
        <v>150321216</v>
      </c>
      <c r="F188" s="18">
        <v>26150321216</v>
      </c>
      <c r="G188" s="18" t="s">
        <v>37</v>
      </c>
      <c r="H188" s="18" t="s">
        <v>47</v>
      </c>
      <c r="I188" s="18" t="s">
        <v>1048</v>
      </c>
      <c r="J188" s="18" t="s">
        <v>336</v>
      </c>
      <c r="K188" s="18" t="s">
        <v>128</v>
      </c>
      <c r="L188" s="18">
        <v>4006</v>
      </c>
      <c r="M188" s="18" t="s">
        <v>1049</v>
      </c>
      <c r="N188" s="18" t="s">
        <v>198</v>
      </c>
      <c r="O188" s="18" t="s">
        <v>1050</v>
      </c>
      <c r="P188" s="18" t="s">
        <v>37</v>
      </c>
      <c r="Q188" s="18" t="s">
        <v>37</v>
      </c>
      <c r="R188" s="18" t="s">
        <v>37</v>
      </c>
      <c r="S188" s="18" t="s">
        <v>1051</v>
      </c>
      <c r="T188" s="18" t="s">
        <v>37</v>
      </c>
      <c r="U188" s="18" t="s">
        <v>37</v>
      </c>
      <c r="V188" s="18" t="s">
        <v>37</v>
      </c>
      <c r="W188" s="18" t="s">
        <v>37</v>
      </c>
      <c r="X188" s="18" t="s">
        <v>37</v>
      </c>
      <c r="Y188" s="18" t="s">
        <v>37</v>
      </c>
    </row>
    <row r="189" spans="2:25" ht="27.6" x14ac:dyDescent="0.4">
      <c r="B189" s="16" t="s">
        <v>1052</v>
      </c>
      <c r="C189" s="16" t="s">
        <v>1053</v>
      </c>
      <c r="D189" s="16" t="s">
        <v>55</v>
      </c>
      <c r="E189" s="16">
        <v>608290562</v>
      </c>
      <c r="F189" s="16">
        <v>49608290562</v>
      </c>
      <c r="G189" s="16" t="s">
        <v>37</v>
      </c>
      <c r="H189" s="16" t="s">
        <v>47</v>
      </c>
      <c r="I189" s="16" t="s">
        <v>1054</v>
      </c>
      <c r="J189" s="16" t="s">
        <v>1055</v>
      </c>
      <c r="K189" s="16" t="s">
        <v>128</v>
      </c>
      <c r="L189" s="16">
        <v>4174</v>
      </c>
      <c r="M189" s="16" t="s">
        <v>1056</v>
      </c>
      <c r="N189" s="16" t="s">
        <v>65</v>
      </c>
      <c r="O189" s="16" t="s">
        <v>1057</v>
      </c>
      <c r="P189" s="16" t="s">
        <v>37</v>
      </c>
      <c r="Q189" s="16" t="s">
        <v>45</v>
      </c>
      <c r="R189" s="16" t="s">
        <v>37</v>
      </c>
      <c r="S189" s="16" t="s">
        <v>37</v>
      </c>
      <c r="T189" s="16" t="s">
        <v>37</v>
      </c>
      <c r="U189" s="16" t="s">
        <v>37</v>
      </c>
      <c r="V189" s="16" t="s">
        <v>37</v>
      </c>
      <c r="W189" s="16" t="s">
        <v>37</v>
      </c>
      <c r="X189" s="16" t="s">
        <v>37</v>
      </c>
      <c r="Y189" s="16" t="s">
        <v>37</v>
      </c>
    </row>
    <row r="190" spans="2:25" ht="27.6" x14ac:dyDescent="0.4">
      <c r="B190" s="18" t="s">
        <v>1058</v>
      </c>
      <c r="C190" s="18" t="s">
        <v>1059</v>
      </c>
      <c r="D190" s="18" t="s">
        <v>55</v>
      </c>
      <c r="E190" s="18">
        <v>163860811</v>
      </c>
      <c r="F190" s="18">
        <v>18163860811</v>
      </c>
      <c r="G190" s="18" t="s">
        <v>37</v>
      </c>
      <c r="H190" s="18" t="s">
        <v>38</v>
      </c>
      <c r="I190" s="18" t="s">
        <v>1602</v>
      </c>
      <c r="J190" s="18" t="s">
        <v>57</v>
      </c>
      <c r="K190" s="18" t="s">
        <v>41</v>
      </c>
      <c r="L190" s="18">
        <v>2069</v>
      </c>
      <c r="M190" s="18" t="s">
        <v>1060</v>
      </c>
      <c r="N190" s="18" t="s">
        <v>1060</v>
      </c>
      <c r="O190" s="18" t="s">
        <v>1061</v>
      </c>
      <c r="P190" s="18" t="s">
        <v>1679</v>
      </c>
      <c r="Q190" s="18" t="s">
        <v>37</v>
      </c>
      <c r="R190" s="18" t="s">
        <v>37</v>
      </c>
      <c r="S190" s="18" t="s">
        <v>37</v>
      </c>
      <c r="T190" s="18" t="s">
        <v>37</v>
      </c>
      <c r="U190" s="18" t="s">
        <v>37</v>
      </c>
      <c r="V190" s="18" t="s">
        <v>37</v>
      </c>
      <c r="W190" s="18" t="s">
        <v>37</v>
      </c>
      <c r="X190" s="18" t="s">
        <v>37</v>
      </c>
      <c r="Y190" s="18" t="s">
        <v>37</v>
      </c>
    </row>
    <row r="191" spans="2:25" ht="27.6" x14ac:dyDescent="0.4">
      <c r="B191" s="16" t="s">
        <v>1744</v>
      </c>
      <c r="C191" s="16" t="s">
        <v>1745</v>
      </c>
      <c r="D191" s="16" t="s">
        <v>55</v>
      </c>
      <c r="E191" s="16">
        <v>143167159</v>
      </c>
      <c r="F191" s="16">
        <v>63143167159</v>
      </c>
      <c r="G191" s="16" t="s">
        <v>37</v>
      </c>
      <c r="H191" s="16" t="s">
        <v>343</v>
      </c>
      <c r="I191" s="16" t="s">
        <v>1746</v>
      </c>
      <c r="J191" s="16" t="s">
        <v>1747</v>
      </c>
      <c r="K191" s="16" t="s">
        <v>41</v>
      </c>
      <c r="L191" s="16">
        <v>2230</v>
      </c>
      <c r="M191" s="16" t="s">
        <v>1748</v>
      </c>
      <c r="N191" s="16" t="s">
        <v>165</v>
      </c>
      <c r="O191" s="16" t="s">
        <v>1749</v>
      </c>
      <c r="P191" s="16" t="s">
        <v>1023</v>
      </c>
      <c r="Q191" s="16" t="s">
        <v>37</v>
      </c>
      <c r="R191" s="16" t="s">
        <v>37</v>
      </c>
      <c r="S191" s="16" t="s">
        <v>1023</v>
      </c>
      <c r="T191" s="16" t="s">
        <v>37</v>
      </c>
      <c r="U191" s="16" t="s">
        <v>37</v>
      </c>
      <c r="V191" s="16" t="s">
        <v>37</v>
      </c>
      <c r="W191" s="16" t="s">
        <v>37</v>
      </c>
      <c r="X191" s="16" t="s">
        <v>37</v>
      </c>
      <c r="Y191" s="16" t="s">
        <v>37</v>
      </c>
    </row>
    <row r="192" spans="2:25" x14ac:dyDescent="0.4">
      <c r="B192" s="18" t="s">
        <v>1062</v>
      </c>
      <c r="C192" s="18" t="s">
        <v>1063</v>
      </c>
      <c r="D192" s="18"/>
      <c r="E192" s="18">
        <v>138854618</v>
      </c>
      <c r="F192" s="18">
        <v>32138854618</v>
      </c>
      <c r="G192" s="18" t="s">
        <v>37</v>
      </c>
      <c r="H192" s="18" t="s">
        <v>38</v>
      </c>
      <c r="I192" s="18" t="s">
        <v>1064</v>
      </c>
      <c r="J192" s="18" t="s">
        <v>1065</v>
      </c>
      <c r="K192" s="18" t="s">
        <v>41</v>
      </c>
      <c r="L192" s="18">
        <v>2229</v>
      </c>
      <c r="M192" s="18" t="s">
        <v>1066</v>
      </c>
      <c r="N192" s="18" t="s">
        <v>65</v>
      </c>
      <c r="O192" s="18" t="s">
        <v>1067</v>
      </c>
      <c r="P192" s="18" t="s">
        <v>1680</v>
      </c>
      <c r="Q192" s="18" t="s">
        <v>37</v>
      </c>
      <c r="R192" s="18" t="s">
        <v>37</v>
      </c>
      <c r="S192" s="18" t="s">
        <v>1680</v>
      </c>
      <c r="T192" s="18" t="s">
        <v>37</v>
      </c>
      <c r="U192" s="18" t="s">
        <v>37</v>
      </c>
      <c r="V192" s="18" t="s">
        <v>37</v>
      </c>
      <c r="W192" s="18" t="s">
        <v>37</v>
      </c>
      <c r="X192" s="18" t="s">
        <v>37</v>
      </c>
      <c r="Y192" s="18" t="s">
        <v>37</v>
      </c>
    </row>
    <row r="193" spans="2:25" ht="27.6" x14ac:dyDescent="0.4">
      <c r="B193" s="16" t="s">
        <v>1068</v>
      </c>
      <c r="C193" s="16" t="s">
        <v>1069</v>
      </c>
      <c r="D193" s="16" t="s">
        <v>55</v>
      </c>
      <c r="E193" s="16">
        <v>115347969</v>
      </c>
      <c r="F193" s="16">
        <v>20115347969</v>
      </c>
      <c r="G193" s="16" t="s">
        <v>37</v>
      </c>
      <c r="H193" s="16" t="s">
        <v>47</v>
      </c>
      <c r="I193" s="16" t="s">
        <v>1070</v>
      </c>
      <c r="J193" s="16" t="s">
        <v>441</v>
      </c>
      <c r="K193" s="16" t="s">
        <v>83</v>
      </c>
      <c r="L193" s="16">
        <v>2609</v>
      </c>
      <c r="M193" s="16" t="s">
        <v>1071</v>
      </c>
      <c r="N193" s="16" t="s">
        <v>65</v>
      </c>
      <c r="O193" s="16" t="s">
        <v>1681</v>
      </c>
      <c r="P193" s="16" t="s">
        <v>540</v>
      </c>
      <c r="Q193" s="16" t="s">
        <v>37</v>
      </c>
      <c r="R193" s="16" t="s">
        <v>37</v>
      </c>
      <c r="S193" s="16" t="s">
        <v>540</v>
      </c>
      <c r="T193" s="16" t="s">
        <v>37</v>
      </c>
      <c r="U193" s="16" t="s">
        <v>37</v>
      </c>
      <c r="V193" s="16" t="s">
        <v>37</v>
      </c>
      <c r="W193" s="16" t="s">
        <v>37</v>
      </c>
      <c r="X193" s="16" t="s">
        <v>37</v>
      </c>
      <c r="Y193" s="16" t="s">
        <v>37</v>
      </c>
    </row>
    <row r="194" spans="2:25" x14ac:dyDescent="0.4">
      <c r="B194" s="18" t="s">
        <v>1072</v>
      </c>
      <c r="C194" s="18" t="s">
        <v>1072</v>
      </c>
      <c r="D194" s="18"/>
      <c r="E194" s="18">
        <v>107404679</v>
      </c>
      <c r="F194" s="18">
        <v>24107404679</v>
      </c>
      <c r="G194" s="18" t="s">
        <v>37</v>
      </c>
      <c r="H194" s="18" t="s">
        <v>38</v>
      </c>
      <c r="I194" s="18" t="s">
        <v>1073</v>
      </c>
      <c r="J194" s="18" t="s">
        <v>470</v>
      </c>
      <c r="K194" s="18" t="s">
        <v>41</v>
      </c>
      <c r="L194" s="18">
        <v>2116</v>
      </c>
      <c r="M194" s="18" t="s">
        <v>1074</v>
      </c>
      <c r="N194" s="18" t="s">
        <v>65</v>
      </c>
      <c r="O194" s="18" t="s">
        <v>1075</v>
      </c>
      <c r="P194" s="18" t="s">
        <v>1682</v>
      </c>
      <c r="Q194" s="18" t="s">
        <v>37</v>
      </c>
      <c r="R194" s="18" t="s">
        <v>37</v>
      </c>
      <c r="S194" s="18" t="s">
        <v>37</v>
      </c>
      <c r="T194" s="18" t="s">
        <v>37</v>
      </c>
      <c r="U194" s="18" t="s">
        <v>37</v>
      </c>
      <c r="V194" s="18" t="s">
        <v>37</v>
      </c>
      <c r="W194" s="18" t="s">
        <v>37</v>
      </c>
      <c r="X194" s="18" t="s">
        <v>37</v>
      </c>
      <c r="Y194" s="18" t="s">
        <v>1682</v>
      </c>
    </row>
    <row r="195" spans="2:25" ht="27.6" x14ac:dyDescent="0.4">
      <c r="B195" s="16" t="s">
        <v>1076</v>
      </c>
      <c r="C195" s="16" t="s">
        <v>1077</v>
      </c>
      <c r="D195" s="16"/>
      <c r="E195" s="16">
        <v>88793113</v>
      </c>
      <c r="F195" s="16">
        <v>69088793113</v>
      </c>
      <c r="G195" s="16" t="s">
        <v>37</v>
      </c>
      <c r="H195" s="16" t="s">
        <v>38</v>
      </c>
      <c r="I195" s="16" t="s">
        <v>1078</v>
      </c>
      <c r="J195" s="16" t="s">
        <v>1079</v>
      </c>
      <c r="K195" s="16" t="s">
        <v>41</v>
      </c>
      <c r="L195" s="16">
        <v>2010</v>
      </c>
      <c r="M195" s="16" t="s">
        <v>1080</v>
      </c>
      <c r="N195" s="16" t="s">
        <v>1081</v>
      </c>
      <c r="O195" s="16"/>
      <c r="P195" s="16" t="s">
        <v>72</v>
      </c>
      <c r="Q195" s="16" t="s">
        <v>37</v>
      </c>
      <c r="R195" s="16" t="s">
        <v>37</v>
      </c>
      <c r="S195" s="16" t="s">
        <v>72</v>
      </c>
      <c r="T195" s="16" t="s">
        <v>37</v>
      </c>
      <c r="U195" s="16" t="s">
        <v>37</v>
      </c>
      <c r="V195" s="16" t="s">
        <v>37</v>
      </c>
      <c r="W195" s="16" t="s">
        <v>37</v>
      </c>
      <c r="X195" s="16" t="s">
        <v>37</v>
      </c>
      <c r="Y195" s="16" t="s">
        <v>37</v>
      </c>
    </row>
    <row r="196" spans="2:25" ht="27.6" x14ac:dyDescent="0.4">
      <c r="B196" s="18" t="s">
        <v>1082</v>
      </c>
      <c r="C196" s="18" t="s">
        <v>1083</v>
      </c>
      <c r="D196" s="18" t="s">
        <v>55</v>
      </c>
      <c r="E196" s="18">
        <v>602539873</v>
      </c>
      <c r="F196" s="18">
        <v>21602539873</v>
      </c>
      <c r="G196" s="18" t="s">
        <v>37</v>
      </c>
      <c r="H196" s="18" t="s">
        <v>497</v>
      </c>
      <c r="I196" s="18" t="s">
        <v>1084</v>
      </c>
      <c r="J196" s="18" t="s">
        <v>1085</v>
      </c>
      <c r="K196" s="18" t="s">
        <v>41</v>
      </c>
      <c r="L196" s="18">
        <v>2152</v>
      </c>
      <c r="M196" s="18" t="s">
        <v>1086</v>
      </c>
      <c r="N196" s="18" t="s">
        <v>338</v>
      </c>
      <c r="O196" s="18" t="s">
        <v>1087</v>
      </c>
      <c r="P196" s="18" t="s">
        <v>37</v>
      </c>
      <c r="Q196" s="18" t="s">
        <v>37</v>
      </c>
      <c r="R196" s="18" t="s">
        <v>37</v>
      </c>
      <c r="S196" s="18" t="s">
        <v>88</v>
      </c>
      <c r="T196" s="18" t="s">
        <v>37</v>
      </c>
      <c r="U196" s="18" t="s">
        <v>37</v>
      </c>
      <c r="V196" s="18" t="s">
        <v>37</v>
      </c>
      <c r="W196" s="18" t="s">
        <v>37</v>
      </c>
      <c r="X196" s="18" t="s">
        <v>37</v>
      </c>
      <c r="Y196" s="18" t="s">
        <v>88</v>
      </c>
    </row>
    <row r="197" spans="2:25" x14ac:dyDescent="0.4">
      <c r="B197" s="16" t="s">
        <v>1088</v>
      </c>
      <c r="C197" s="16" t="s">
        <v>1088</v>
      </c>
      <c r="D197" s="16"/>
      <c r="E197" s="16"/>
      <c r="F197" s="16">
        <v>31147474628</v>
      </c>
      <c r="G197" s="16" t="s">
        <v>37</v>
      </c>
      <c r="H197" s="16" t="s">
        <v>47</v>
      </c>
      <c r="I197" s="16" t="s">
        <v>1089</v>
      </c>
      <c r="J197" s="16" t="s">
        <v>1090</v>
      </c>
      <c r="K197" s="16" t="s">
        <v>128</v>
      </c>
      <c r="L197" s="16">
        <v>4107</v>
      </c>
      <c r="M197" s="16" t="s">
        <v>1091</v>
      </c>
      <c r="N197" s="16" t="s">
        <v>269</v>
      </c>
      <c r="O197" s="16" t="s">
        <v>1092</v>
      </c>
      <c r="P197" s="16" t="s">
        <v>1683</v>
      </c>
      <c r="Q197" s="16" t="s">
        <v>37</v>
      </c>
      <c r="R197" s="16" t="s">
        <v>37</v>
      </c>
      <c r="S197" s="16" t="s">
        <v>37</v>
      </c>
      <c r="T197" s="16" t="s">
        <v>37</v>
      </c>
      <c r="U197" s="16" t="s">
        <v>37</v>
      </c>
      <c r="V197" s="16" t="s">
        <v>37</v>
      </c>
      <c r="W197" s="16" t="s">
        <v>37</v>
      </c>
      <c r="X197" s="16" t="s">
        <v>37</v>
      </c>
      <c r="Y197" s="16" t="s">
        <v>1683</v>
      </c>
    </row>
    <row r="198" spans="2:25" ht="27.6" x14ac:dyDescent="0.4">
      <c r="B198" s="18" t="s">
        <v>1093</v>
      </c>
      <c r="C198" s="18" t="s">
        <v>1094</v>
      </c>
      <c r="D198" s="18" t="s">
        <v>55</v>
      </c>
      <c r="E198" s="18">
        <v>127201718</v>
      </c>
      <c r="F198" s="18">
        <v>88127201718</v>
      </c>
      <c r="G198" s="18" t="s">
        <v>37</v>
      </c>
      <c r="H198" s="18" t="s">
        <v>47</v>
      </c>
      <c r="I198" s="18" t="s">
        <v>1095</v>
      </c>
      <c r="J198" s="18" t="s">
        <v>687</v>
      </c>
      <c r="K198" s="18" t="s">
        <v>128</v>
      </c>
      <c r="L198" s="18">
        <v>4557</v>
      </c>
      <c r="M198" s="18" t="s">
        <v>1096</v>
      </c>
      <c r="N198" s="18" t="s">
        <v>1097</v>
      </c>
      <c r="O198" s="18" t="s">
        <v>1098</v>
      </c>
      <c r="P198" s="18" t="s">
        <v>1099</v>
      </c>
      <c r="Q198" s="18" t="s">
        <v>37</v>
      </c>
      <c r="R198" s="18" t="s">
        <v>37</v>
      </c>
      <c r="S198" s="18" t="s">
        <v>37</v>
      </c>
      <c r="T198" s="18" t="s">
        <v>37</v>
      </c>
      <c r="U198" s="18" t="s">
        <v>37</v>
      </c>
      <c r="V198" s="18" t="s">
        <v>37</v>
      </c>
      <c r="W198" s="18" t="s">
        <v>37</v>
      </c>
      <c r="X198" s="18" t="s">
        <v>37</v>
      </c>
      <c r="Y198" s="18" t="s">
        <v>1099</v>
      </c>
    </row>
    <row r="199" spans="2:25" ht="27.6" x14ac:dyDescent="0.4">
      <c r="B199" s="16" t="s">
        <v>1100</v>
      </c>
      <c r="C199" s="16" t="s">
        <v>1101</v>
      </c>
      <c r="D199" s="16" t="s">
        <v>55</v>
      </c>
      <c r="E199" s="16">
        <v>94557089</v>
      </c>
      <c r="F199" s="16">
        <v>62094557089</v>
      </c>
      <c r="G199" s="16" t="s">
        <v>37</v>
      </c>
      <c r="H199" s="16" t="s">
        <v>47</v>
      </c>
      <c r="I199" s="16" t="s">
        <v>1102</v>
      </c>
      <c r="J199" s="16" t="s">
        <v>1103</v>
      </c>
      <c r="K199" s="16" t="s">
        <v>41</v>
      </c>
      <c r="L199" s="16">
        <v>2016</v>
      </c>
      <c r="M199" s="16" t="s">
        <v>1104</v>
      </c>
      <c r="N199" s="16" t="s">
        <v>165</v>
      </c>
      <c r="O199" s="16" t="s">
        <v>1105</v>
      </c>
      <c r="P199" s="16" t="s">
        <v>132</v>
      </c>
      <c r="Q199" s="16" t="s">
        <v>37</v>
      </c>
      <c r="R199" s="16" t="s">
        <v>37</v>
      </c>
      <c r="S199" s="16" t="s">
        <v>132</v>
      </c>
      <c r="T199" s="16" t="s">
        <v>132</v>
      </c>
      <c r="U199" s="16" t="s">
        <v>37</v>
      </c>
      <c r="V199" s="16" t="s">
        <v>37</v>
      </c>
      <c r="W199" s="16" t="s">
        <v>37</v>
      </c>
      <c r="X199" s="16" t="s">
        <v>37</v>
      </c>
      <c r="Y199" s="16" t="s">
        <v>132</v>
      </c>
    </row>
    <row r="200" spans="2:25" x14ac:dyDescent="0.4">
      <c r="B200" s="18" t="s">
        <v>1106</v>
      </c>
      <c r="C200" s="18" t="s">
        <v>1107</v>
      </c>
      <c r="D200" s="18"/>
      <c r="E200" s="18"/>
      <c r="F200" s="18">
        <v>76074571510</v>
      </c>
      <c r="G200" s="18" t="s">
        <v>37</v>
      </c>
      <c r="H200" s="18" t="s">
        <v>343</v>
      </c>
      <c r="I200" s="18" t="s">
        <v>1626</v>
      </c>
      <c r="J200" s="18" t="s">
        <v>57</v>
      </c>
      <c r="K200" s="18" t="s">
        <v>41</v>
      </c>
      <c r="L200" s="18">
        <v>2113</v>
      </c>
      <c r="M200" s="18" t="s">
        <v>1627</v>
      </c>
      <c r="N200" s="18" t="s">
        <v>763</v>
      </c>
      <c r="O200" s="18" t="s">
        <v>1628</v>
      </c>
      <c r="P200" s="18" t="s">
        <v>37</v>
      </c>
      <c r="Q200" s="18" t="s">
        <v>72</v>
      </c>
      <c r="R200" s="18" t="s">
        <v>37</v>
      </c>
      <c r="S200" s="18" t="s">
        <v>37</v>
      </c>
      <c r="T200" s="18" t="s">
        <v>37</v>
      </c>
      <c r="U200" s="18" t="s">
        <v>37</v>
      </c>
      <c r="V200" s="18" t="s">
        <v>37</v>
      </c>
      <c r="W200" s="18" t="s">
        <v>37</v>
      </c>
      <c r="X200" s="18" t="s">
        <v>37</v>
      </c>
      <c r="Y200" s="18" t="s">
        <v>72</v>
      </c>
    </row>
    <row r="201" spans="2:25" x14ac:dyDescent="0.4">
      <c r="B201" s="16" t="s">
        <v>1108</v>
      </c>
      <c r="C201" s="16" t="s">
        <v>1109</v>
      </c>
      <c r="D201" s="16"/>
      <c r="E201" s="16">
        <v>65010291</v>
      </c>
      <c r="F201" s="16">
        <v>88065010291</v>
      </c>
      <c r="G201" s="16" t="s">
        <v>37</v>
      </c>
      <c r="H201" s="16" t="s">
        <v>38</v>
      </c>
      <c r="I201" s="16" t="s">
        <v>1110</v>
      </c>
      <c r="J201" s="16" t="s">
        <v>1111</v>
      </c>
      <c r="K201" s="16" t="s">
        <v>41</v>
      </c>
      <c r="L201" s="16">
        <v>2170</v>
      </c>
      <c r="M201" s="16" t="s">
        <v>1112</v>
      </c>
      <c r="N201" s="16" t="s">
        <v>280</v>
      </c>
      <c r="O201" s="16"/>
      <c r="P201" s="16" t="s">
        <v>37</v>
      </c>
      <c r="Q201" s="16" t="s">
        <v>86</v>
      </c>
      <c r="R201" s="16" t="s">
        <v>37</v>
      </c>
      <c r="S201" s="16" t="s">
        <v>37</v>
      </c>
      <c r="T201" s="16" t="s">
        <v>37</v>
      </c>
      <c r="U201" s="16" t="s">
        <v>37</v>
      </c>
      <c r="V201" s="16" t="s">
        <v>37</v>
      </c>
      <c r="W201" s="16" t="s">
        <v>37</v>
      </c>
      <c r="X201" s="16" t="s">
        <v>37</v>
      </c>
      <c r="Y201" s="16" t="s">
        <v>37</v>
      </c>
    </row>
    <row r="202" spans="2:25" ht="27.6" x14ac:dyDescent="0.4">
      <c r="B202" s="18" t="s">
        <v>534</v>
      </c>
      <c r="C202" s="18" t="s">
        <v>535</v>
      </c>
      <c r="D202" s="18" t="s">
        <v>55</v>
      </c>
      <c r="E202" s="18">
        <v>165833901</v>
      </c>
      <c r="F202" s="18">
        <v>89165833901</v>
      </c>
      <c r="G202" s="18" t="s">
        <v>37</v>
      </c>
      <c r="H202" s="18" t="s">
        <v>47</v>
      </c>
      <c r="I202" s="18" t="s">
        <v>536</v>
      </c>
      <c r="J202" s="18" t="s">
        <v>57</v>
      </c>
      <c r="K202" s="18" t="s">
        <v>41</v>
      </c>
      <c r="L202" s="18">
        <v>2000</v>
      </c>
      <c r="M202" s="18" t="s">
        <v>537</v>
      </c>
      <c r="N202" s="18" t="s">
        <v>538</v>
      </c>
      <c r="O202" s="18" t="s">
        <v>539</v>
      </c>
      <c r="P202" s="18" t="s">
        <v>37</v>
      </c>
      <c r="Q202" s="18" t="s">
        <v>37</v>
      </c>
      <c r="R202" s="18" t="s">
        <v>37</v>
      </c>
      <c r="S202" s="18" t="s">
        <v>540</v>
      </c>
      <c r="T202" s="18" t="s">
        <v>37</v>
      </c>
      <c r="U202" s="18" t="s">
        <v>37</v>
      </c>
      <c r="V202" s="18" t="s">
        <v>37</v>
      </c>
      <c r="W202" s="18" t="s">
        <v>37</v>
      </c>
      <c r="X202" s="18" t="s">
        <v>37</v>
      </c>
      <c r="Y202" s="18" t="s">
        <v>540</v>
      </c>
    </row>
    <row r="203" spans="2:25" x14ac:dyDescent="0.4">
      <c r="B203" s="16" t="s">
        <v>1113</v>
      </c>
      <c r="C203" s="16" t="s">
        <v>1114</v>
      </c>
      <c r="D203" s="16"/>
      <c r="E203" s="16">
        <v>78158479</v>
      </c>
      <c r="F203" s="16">
        <v>24078158479</v>
      </c>
      <c r="G203" s="16" t="s">
        <v>37</v>
      </c>
      <c r="H203" s="16" t="s">
        <v>38</v>
      </c>
      <c r="I203" s="16" t="s">
        <v>1115</v>
      </c>
      <c r="J203" s="16" t="s">
        <v>1116</v>
      </c>
      <c r="K203" s="16" t="s">
        <v>41</v>
      </c>
      <c r="L203" s="16">
        <v>2155</v>
      </c>
      <c r="M203" s="16" t="s">
        <v>1117</v>
      </c>
      <c r="N203" s="16" t="s">
        <v>65</v>
      </c>
      <c r="O203" s="16"/>
      <c r="P203" s="16" t="s">
        <v>1118</v>
      </c>
      <c r="Q203" s="16" t="s">
        <v>37</v>
      </c>
      <c r="R203" s="16" t="s">
        <v>37</v>
      </c>
      <c r="S203" s="16" t="s">
        <v>37</v>
      </c>
      <c r="T203" s="16" t="s">
        <v>37</v>
      </c>
      <c r="U203" s="16" t="s">
        <v>37</v>
      </c>
      <c r="V203" s="16" t="s">
        <v>37</v>
      </c>
      <c r="W203" s="16" t="s">
        <v>37</v>
      </c>
      <c r="X203" s="16" t="s">
        <v>37</v>
      </c>
      <c r="Y203" s="16" t="s">
        <v>37</v>
      </c>
    </row>
    <row r="204" spans="2:25" x14ac:dyDescent="0.4">
      <c r="B204" s="18" t="s">
        <v>1119</v>
      </c>
      <c r="C204" s="18" t="s">
        <v>1120</v>
      </c>
      <c r="D204" s="18"/>
      <c r="E204" s="18">
        <v>9695747</v>
      </c>
      <c r="F204" s="18">
        <v>46009695747</v>
      </c>
      <c r="G204" s="18" t="s">
        <v>37</v>
      </c>
      <c r="H204" s="18" t="s">
        <v>38</v>
      </c>
      <c r="I204" s="18" t="s">
        <v>1121</v>
      </c>
      <c r="J204" s="18" t="s">
        <v>1122</v>
      </c>
      <c r="K204" s="18" t="s">
        <v>128</v>
      </c>
      <c r="L204" s="18">
        <v>4223</v>
      </c>
      <c r="M204" s="18" t="s">
        <v>1123</v>
      </c>
      <c r="N204" s="18" t="s">
        <v>1124</v>
      </c>
      <c r="O204" s="18"/>
      <c r="P204" s="18" t="s">
        <v>37</v>
      </c>
      <c r="Q204" s="18" t="s">
        <v>86</v>
      </c>
      <c r="R204" s="18" t="s">
        <v>37</v>
      </c>
      <c r="S204" s="18" t="s">
        <v>37</v>
      </c>
      <c r="T204" s="18" t="s">
        <v>37</v>
      </c>
      <c r="U204" s="18" t="s">
        <v>37</v>
      </c>
      <c r="V204" s="18" t="s">
        <v>37</v>
      </c>
      <c r="W204" s="18" t="s">
        <v>37</v>
      </c>
      <c r="X204" s="18" t="s">
        <v>37</v>
      </c>
      <c r="Y204" s="18" t="s">
        <v>37</v>
      </c>
    </row>
    <row r="205" spans="2:25" ht="27.6" x14ac:dyDescent="0.4">
      <c r="B205" s="16" t="s">
        <v>1125</v>
      </c>
      <c r="C205" s="16" t="s">
        <v>1126</v>
      </c>
      <c r="D205" s="16"/>
      <c r="E205" s="16">
        <v>1747468</v>
      </c>
      <c r="F205" s="16">
        <v>25001747468</v>
      </c>
      <c r="G205" s="16" t="s">
        <v>37</v>
      </c>
      <c r="H205" s="16" t="s">
        <v>38</v>
      </c>
      <c r="I205" s="16" t="s">
        <v>1127</v>
      </c>
      <c r="J205" s="16" t="s">
        <v>1128</v>
      </c>
      <c r="K205" s="16" t="s">
        <v>41</v>
      </c>
      <c r="L205" s="16">
        <v>2022</v>
      </c>
      <c r="M205" s="16" t="s">
        <v>1129</v>
      </c>
      <c r="N205" s="16" t="s">
        <v>65</v>
      </c>
      <c r="O205" s="16" t="s">
        <v>1130</v>
      </c>
      <c r="P205" s="16" t="s">
        <v>1655</v>
      </c>
      <c r="Q205" s="16" t="s">
        <v>37</v>
      </c>
      <c r="R205" s="16" t="s">
        <v>37</v>
      </c>
      <c r="S205" s="16" t="s">
        <v>1655</v>
      </c>
      <c r="T205" s="16" t="s">
        <v>37</v>
      </c>
      <c r="U205" s="16" t="s">
        <v>37</v>
      </c>
      <c r="V205" s="16" t="s">
        <v>37</v>
      </c>
      <c r="W205" s="16" t="s">
        <v>37</v>
      </c>
      <c r="X205" s="16" t="s">
        <v>37</v>
      </c>
      <c r="Y205" s="16" t="s">
        <v>1655</v>
      </c>
    </row>
    <row r="206" spans="2:25" ht="41.4" x14ac:dyDescent="0.4">
      <c r="B206" s="18" t="s">
        <v>1131</v>
      </c>
      <c r="C206" s="18" t="s">
        <v>1131</v>
      </c>
      <c r="D206" s="18"/>
      <c r="E206" s="18"/>
      <c r="F206" s="18">
        <v>36103710685</v>
      </c>
      <c r="G206" s="18" t="s">
        <v>37</v>
      </c>
      <c r="H206" s="18" t="s">
        <v>47</v>
      </c>
      <c r="I206" s="18" t="s">
        <v>1132</v>
      </c>
      <c r="J206" s="18" t="s">
        <v>1133</v>
      </c>
      <c r="K206" s="18" t="s">
        <v>41</v>
      </c>
      <c r="L206" s="18">
        <v>2153</v>
      </c>
      <c r="M206" s="18" t="s">
        <v>1134</v>
      </c>
      <c r="N206" s="18" t="s">
        <v>165</v>
      </c>
      <c r="O206" s="18"/>
      <c r="P206" s="18" t="s">
        <v>45</v>
      </c>
      <c r="Q206" s="18" t="s">
        <v>37</v>
      </c>
      <c r="R206" s="18" t="s">
        <v>37</v>
      </c>
      <c r="S206" s="18" t="s">
        <v>37</v>
      </c>
      <c r="T206" s="18" t="s">
        <v>37</v>
      </c>
      <c r="U206" s="18" t="s">
        <v>37</v>
      </c>
      <c r="V206" s="18" t="s">
        <v>37</v>
      </c>
      <c r="W206" s="18" t="s">
        <v>37</v>
      </c>
      <c r="X206" s="18" t="s">
        <v>45</v>
      </c>
      <c r="Y206" s="18" t="s">
        <v>37</v>
      </c>
    </row>
    <row r="207" spans="2:25" ht="27.6" x14ac:dyDescent="0.4">
      <c r="B207" s="16" t="s">
        <v>1135</v>
      </c>
      <c r="C207" s="16" t="s">
        <v>1136</v>
      </c>
      <c r="D207" s="16" t="s">
        <v>55</v>
      </c>
      <c r="E207" s="16">
        <v>147507702</v>
      </c>
      <c r="F207" s="16">
        <v>15147507702</v>
      </c>
      <c r="G207" s="16" t="s">
        <v>37</v>
      </c>
      <c r="H207" s="16" t="s">
        <v>497</v>
      </c>
      <c r="I207" s="16" t="s">
        <v>1137</v>
      </c>
      <c r="J207" s="16" t="s">
        <v>308</v>
      </c>
      <c r="K207" s="16" t="s">
        <v>41</v>
      </c>
      <c r="L207" s="16">
        <v>2259</v>
      </c>
      <c r="M207" s="16" t="s">
        <v>1138</v>
      </c>
      <c r="N207" s="16" t="s">
        <v>380</v>
      </c>
      <c r="O207" s="16" t="s">
        <v>1139</v>
      </c>
      <c r="P207" s="16" t="s">
        <v>45</v>
      </c>
      <c r="Q207" s="16" t="s">
        <v>45</v>
      </c>
      <c r="R207" s="16" t="s">
        <v>37</v>
      </c>
      <c r="S207" s="16" t="s">
        <v>45</v>
      </c>
      <c r="T207" s="16" t="s">
        <v>37</v>
      </c>
      <c r="U207" s="16" t="s">
        <v>37</v>
      </c>
      <c r="V207" s="16" t="s">
        <v>37</v>
      </c>
      <c r="W207" s="16" t="s">
        <v>37</v>
      </c>
      <c r="X207" s="16" t="s">
        <v>45</v>
      </c>
      <c r="Y207" s="16" t="s">
        <v>45</v>
      </c>
    </row>
    <row r="208" spans="2:25" x14ac:dyDescent="0.4">
      <c r="B208" s="18" t="s">
        <v>1140</v>
      </c>
      <c r="C208" s="18" t="s">
        <v>1141</v>
      </c>
      <c r="D208" s="18"/>
      <c r="E208" s="18">
        <v>1021790</v>
      </c>
      <c r="F208" s="18">
        <v>66001021790</v>
      </c>
      <c r="G208" s="18" t="s">
        <v>37</v>
      </c>
      <c r="H208" s="18" t="s">
        <v>38</v>
      </c>
      <c r="I208" s="18" t="s">
        <v>1142</v>
      </c>
      <c r="J208" s="18" t="s">
        <v>1143</v>
      </c>
      <c r="K208" s="18" t="s">
        <v>41</v>
      </c>
      <c r="L208" s="18">
        <v>2070</v>
      </c>
      <c r="M208" s="18" t="s">
        <v>1144</v>
      </c>
      <c r="N208" s="18" t="s">
        <v>165</v>
      </c>
      <c r="O208" s="18"/>
      <c r="P208" s="18" t="s">
        <v>37</v>
      </c>
      <c r="Q208" s="18" t="s">
        <v>1684</v>
      </c>
      <c r="R208" s="18" t="s">
        <v>37</v>
      </c>
      <c r="S208" s="18" t="s">
        <v>37</v>
      </c>
      <c r="T208" s="18" t="s">
        <v>37</v>
      </c>
      <c r="U208" s="18" t="s">
        <v>37</v>
      </c>
      <c r="V208" s="18" t="s">
        <v>37</v>
      </c>
      <c r="W208" s="18" t="s">
        <v>37</v>
      </c>
      <c r="X208" s="18" t="s">
        <v>37</v>
      </c>
      <c r="Y208" s="18" t="s">
        <v>37</v>
      </c>
    </row>
    <row r="209" spans="2:25" ht="27.6" x14ac:dyDescent="0.4">
      <c r="B209" s="16" t="s">
        <v>1145</v>
      </c>
      <c r="C209" s="16" t="s">
        <v>1146</v>
      </c>
      <c r="D209" s="16" t="s">
        <v>55</v>
      </c>
      <c r="E209" s="16">
        <v>81941559</v>
      </c>
      <c r="F209" s="16">
        <v>28081941559</v>
      </c>
      <c r="G209" s="16" t="s">
        <v>37</v>
      </c>
      <c r="H209" s="16" t="s">
        <v>47</v>
      </c>
      <c r="I209" s="16" t="s">
        <v>1147</v>
      </c>
      <c r="J209" s="16" t="s">
        <v>1148</v>
      </c>
      <c r="K209" s="16" t="s">
        <v>484</v>
      </c>
      <c r="L209" s="16">
        <v>3564</v>
      </c>
      <c r="M209" s="16" t="s">
        <v>1149</v>
      </c>
      <c r="N209" s="16" t="s">
        <v>1150</v>
      </c>
      <c r="O209" s="16" t="s">
        <v>1151</v>
      </c>
      <c r="P209" s="16" t="s">
        <v>37</v>
      </c>
      <c r="Q209" s="16" t="s">
        <v>37</v>
      </c>
      <c r="R209" s="16" t="s">
        <v>37</v>
      </c>
      <c r="S209" s="16" t="s">
        <v>37</v>
      </c>
      <c r="T209" s="16" t="s">
        <v>37</v>
      </c>
      <c r="U209" s="16" t="s">
        <v>37</v>
      </c>
      <c r="V209" s="16" t="s">
        <v>37</v>
      </c>
      <c r="W209" s="16" t="s">
        <v>1023</v>
      </c>
      <c r="X209" s="16" t="s">
        <v>37</v>
      </c>
      <c r="Y209" s="16" t="s">
        <v>37</v>
      </c>
    </row>
    <row r="210" spans="2:25" ht="41.4" x14ac:dyDescent="0.4">
      <c r="B210" s="18" t="s">
        <v>1152</v>
      </c>
      <c r="C210" s="18" t="s">
        <v>1153</v>
      </c>
      <c r="D210" s="18" t="s">
        <v>55</v>
      </c>
      <c r="E210" s="18">
        <v>631782600</v>
      </c>
      <c r="F210" s="18">
        <v>59631782600</v>
      </c>
      <c r="G210" s="18" t="s">
        <v>86</v>
      </c>
      <c r="H210" s="18" t="s">
        <v>47</v>
      </c>
      <c r="I210" s="18" t="s">
        <v>1629</v>
      </c>
      <c r="J210" s="18" t="s">
        <v>330</v>
      </c>
      <c r="K210" s="18" t="s">
        <v>41</v>
      </c>
      <c r="L210" s="18">
        <v>2150</v>
      </c>
      <c r="M210" s="18" t="s">
        <v>1155</v>
      </c>
      <c r="N210" s="18" t="s">
        <v>65</v>
      </c>
      <c r="O210" s="18" t="s">
        <v>1156</v>
      </c>
      <c r="P210" s="18" t="s">
        <v>1157</v>
      </c>
      <c r="Q210" s="18" t="s">
        <v>37</v>
      </c>
      <c r="R210" s="18" t="s">
        <v>37</v>
      </c>
      <c r="S210" s="18" t="s">
        <v>37</v>
      </c>
      <c r="T210" s="18" t="s">
        <v>37</v>
      </c>
      <c r="U210" s="18" t="s">
        <v>37</v>
      </c>
      <c r="V210" s="18" t="s">
        <v>37</v>
      </c>
      <c r="W210" s="18" t="s">
        <v>37</v>
      </c>
      <c r="X210" s="18" t="s">
        <v>37</v>
      </c>
      <c r="Y210" s="18" t="s">
        <v>37</v>
      </c>
    </row>
    <row r="211" spans="2:25" x14ac:dyDescent="0.4">
      <c r="B211" s="16" t="s">
        <v>1158</v>
      </c>
      <c r="C211" s="16" t="s">
        <v>1159</v>
      </c>
      <c r="D211" s="16"/>
      <c r="E211" s="16">
        <v>62620437</v>
      </c>
      <c r="F211" s="16">
        <v>91062620437</v>
      </c>
      <c r="G211" s="16" t="s">
        <v>37</v>
      </c>
      <c r="H211" s="16" t="s">
        <v>38</v>
      </c>
      <c r="I211" s="16" t="s">
        <v>1160</v>
      </c>
      <c r="J211" s="16" t="s">
        <v>1161</v>
      </c>
      <c r="K211" s="16" t="s">
        <v>41</v>
      </c>
      <c r="L211" s="16">
        <v>2440</v>
      </c>
      <c r="M211" s="16" t="s">
        <v>1162</v>
      </c>
      <c r="N211" s="16" t="s">
        <v>280</v>
      </c>
      <c r="O211" s="16"/>
      <c r="P211" s="16" t="s">
        <v>45</v>
      </c>
      <c r="Q211" s="16" t="s">
        <v>37</v>
      </c>
      <c r="R211" s="16" t="s">
        <v>37</v>
      </c>
      <c r="S211" s="16" t="s">
        <v>37</v>
      </c>
      <c r="T211" s="16" t="s">
        <v>37</v>
      </c>
      <c r="U211" s="16" t="s">
        <v>37</v>
      </c>
      <c r="V211" s="16" t="s">
        <v>37</v>
      </c>
      <c r="W211" s="16" t="s">
        <v>37</v>
      </c>
      <c r="X211" s="16" t="s">
        <v>45</v>
      </c>
      <c r="Y211" s="16" t="s">
        <v>45</v>
      </c>
    </row>
    <row r="212" spans="2:25" ht="27.6" x14ac:dyDescent="0.4">
      <c r="B212" s="18" t="s">
        <v>1163</v>
      </c>
      <c r="C212" s="18" t="s">
        <v>1164</v>
      </c>
      <c r="D212" s="18" t="s">
        <v>55</v>
      </c>
      <c r="E212" s="18">
        <v>113984508</v>
      </c>
      <c r="F212" s="18">
        <v>67113984508</v>
      </c>
      <c r="G212" s="18" t="s">
        <v>37</v>
      </c>
      <c r="H212" s="18" t="s">
        <v>38</v>
      </c>
      <c r="I212" s="18" t="s">
        <v>1165</v>
      </c>
      <c r="J212" s="18" t="s">
        <v>1166</v>
      </c>
      <c r="K212" s="18" t="s">
        <v>41</v>
      </c>
      <c r="L212" s="18">
        <v>2200</v>
      </c>
      <c r="M212" s="18" t="s">
        <v>1603</v>
      </c>
      <c r="N212" s="18" t="s">
        <v>1604</v>
      </c>
      <c r="O212" s="18" t="s">
        <v>1167</v>
      </c>
      <c r="P212" s="18" t="s">
        <v>326</v>
      </c>
      <c r="Q212" s="18" t="s">
        <v>37</v>
      </c>
      <c r="R212" s="18" t="s">
        <v>37</v>
      </c>
      <c r="S212" s="18" t="s">
        <v>37</v>
      </c>
      <c r="T212" s="18" t="s">
        <v>37</v>
      </c>
      <c r="U212" s="18" t="s">
        <v>37</v>
      </c>
      <c r="V212" s="18" t="s">
        <v>37</v>
      </c>
      <c r="W212" s="18" t="s">
        <v>37</v>
      </c>
      <c r="X212" s="18" t="s">
        <v>37</v>
      </c>
      <c r="Y212" s="18" t="s">
        <v>37</v>
      </c>
    </row>
    <row r="213" spans="2:25" ht="27.6" x14ac:dyDescent="0.4">
      <c r="B213" s="16" t="s">
        <v>1750</v>
      </c>
      <c r="C213" s="16" t="s">
        <v>1750</v>
      </c>
      <c r="D213" s="16" t="s">
        <v>55</v>
      </c>
      <c r="E213" s="16">
        <v>3887849</v>
      </c>
      <c r="F213" s="16">
        <v>91003887849</v>
      </c>
      <c r="G213" s="16" t="s">
        <v>37</v>
      </c>
      <c r="H213" s="16" t="s">
        <v>38</v>
      </c>
      <c r="I213" s="16" t="s">
        <v>1751</v>
      </c>
      <c r="J213" s="16" t="s">
        <v>1752</v>
      </c>
      <c r="K213" s="16" t="s">
        <v>41</v>
      </c>
      <c r="L213" s="16">
        <v>2031</v>
      </c>
      <c r="M213" s="16" t="s">
        <v>1753</v>
      </c>
      <c r="N213" s="16" t="s">
        <v>1754</v>
      </c>
      <c r="O213" s="16" t="s">
        <v>1755</v>
      </c>
      <c r="P213" s="16" t="s">
        <v>45</v>
      </c>
      <c r="Q213" s="16" t="s">
        <v>37</v>
      </c>
      <c r="R213" s="16" t="s">
        <v>37</v>
      </c>
      <c r="S213" s="16" t="s">
        <v>37</v>
      </c>
      <c r="T213" s="16" t="s">
        <v>45</v>
      </c>
      <c r="U213" s="16" t="s">
        <v>37</v>
      </c>
      <c r="V213" s="16" t="s">
        <v>37</v>
      </c>
      <c r="W213" s="16" t="s">
        <v>37</v>
      </c>
      <c r="X213" s="16" t="s">
        <v>37</v>
      </c>
      <c r="Y213" s="16" t="s">
        <v>45</v>
      </c>
    </row>
    <row r="214" spans="2:25" x14ac:dyDescent="0.4">
      <c r="B214" s="18" t="s">
        <v>1189</v>
      </c>
      <c r="C214" s="18" t="s">
        <v>1190</v>
      </c>
      <c r="D214" s="18"/>
      <c r="E214" s="18">
        <v>3584736</v>
      </c>
      <c r="F214" s="18">
        <v>68003584736</v>
      </c>
      <c r="G214" s="18" t="s">
        <v>37</v>
      </c>
      <c r="H214" s="18" t="s">
        <v>38</v>
      </c>
      <c r="I214" s="18" t="s">
        <v>1191</v>
      </c>
      <c r="J214" s="18" t="s">
        <v>1192</v>
      </c>
      <c r="K214" s="18" t="s">
        <v>41</v>
      </c>
      <c r="L214" s="18">
        <v>2323</v>
      </c>
      <c r="M214" s="18" t="s">
        <v>1193</v>
      </c>
      <c r="N214" s="18" t="s">
        <v>198</v>
      </c>
      <c r="O214" s="18" t="s">
        <v>1194</v>
      </c>
      <c r="P214" s="18" t="s">
        <v>45</v>
      </c>
      <c r="Q214" s="18" t="s">
        <v>37</v>
      </c>
      <c r="R214" s="18" t="s">
        <v>37</v>
      </c>
      <c r="S214" s="18" t="s">
        <v>45</v>
      </c>
      <c r="T214" s="18" t="s">
        <v>37</v>
      </c>
      <c r="U214" s="18" t="s">
        <v>37</v>
      </c>
      <c r="V214" s="18" t="s">
        <v>37</v>
      </c>
      <c r="W214" s="18" t="s">
        <v>37</v>
      </c>
      <c r="X214" s="18" t="s">
        <v>37</v>
      </c>
      <c r="Y214" s="18" t="s">
        <v>37</v>
      </c>
    </row>
    <row r="215" spans="2:25" ht="55.2" x14ac:dyDescent="0.4">
      <c r="B215" s="16" t="s">
        <v>1168</v>
      </c>
      <c r="C215" s="16" t="s">
        <v>1169</v>
      </c>
      <c r="D215" s="16" t="s">
        <v>55</v>
      </c>
      <c r="E215" s="16">
        <v>150022110</v>
      </c>
      <c r="F215" s="16">
        <v>80150022110</v>
      </c>
      <c r="G215" s="16" t="s">
        <v>86</v>
      </c>
      <c r="H215" s="16" t="s">
        <v>47</v>
      </c>
      <c r="I215" s="16" t="s">
        <v>1170</v>
      </c>
      <c r="J215" s="16" t="s">
        <v>426</v>
      </c>
      <c r="K215" s="16" t="s">
        <v>41</v>
      </c>
      <c r="L215" s="16">
        <v>2019</v>
      </c>
      <c r="M215" s="16" t="s">
        <v>1171</v>
      </c>
      <c r="N215" s="16" t="s">
        <v>280</v>
      </c>
      <c r="O215" s="16" t="s">
        <v>1172</v>
      </c>
      <c r="P215" s="16" t="s">
        <v>152</v>
      </c>
      <c r="Q215" s="16" t="s">
        <v>37</v>
      </c>
      <c r="R215" s="16" t="s">
        <v>37</v>
      </c>
      <c r="S215" s="16" t="s">
        <v>152</v>
      </c>
      <c r="T215" s="16" t="s">
        <v>37</v>
      </c>
      <c r="U215" s="16" t="s">
        <v>37</v>
      </c>
      <c r="V215" s="16" t="s">
        <v>37</v>
      </c>
      <c r="W215" s="16" t="s">
        <v>37</v>
      </c>
      <c r="X215" s="16" t="s">
        <v>37</v>
      </c>
      <c r="Y215" s="16" t="s">
        <v>152</v>
      </c>
    </row>
    <row r="216" spans="2:25" x14ac:dyDescent="0.4">
      <c r="B216" s="18" t="s">
        <v>1173</v>
      </c>
      <c r="C216" s="18" t="s">
        <v>1174</v>
      </c>
      <c r="D216" s="18"/>
      <c r="E216" s="18">
        <v>1389788</v>
      </c>
      <c r="F216" s="18">
        <v>90001389788</v>
      </c>
      <c r="G216" s="18" t="s">
        <v>37</v>
      </c>
      <c r="H216" s="18" t="s">
        <v>38</v>
      </c>
      <c r="I216" s="18" t="s">
        <v>1175</v>
      </c>
      <c r="J216" s="18" t="s">
        <v>492</v>
      </c>
      <c r="K216" s="18" t="s">
        <v>41</v>
      </c>
      <c r="L216" s="18">
        <v>2250</v>
      </c>
      <c r="M216" s="18" t="s">
        <v>1176</v>
      </c>
      <c r="N216" s="18" t="s">
        <v>65</v>
      </c>
      <c r="O216" s="18"/>
      <c r="P216" s="18" t="s">
        <v>1685</v>
      </c>
      <c r="Q216" s="18" t="s">
        <v>37</v>
      </c>
      <c r="R216" s="18" t="s">
        <v>37</v>
      </c>
      <c r="S216" s="18" t="s">
        <v>37</v>
      </c>
      <c r="T216" s="18" t="s">
        <v>37</v>
      </c>
      <c r="U216" s="18" t="s">
        <v>1685</v>
      </c>
      <c r="V216" s="18" t="s">
        <v>37</v>
      </c>
      <c r="W216" s="18" t="s">
        <v>37</v>
      </c>
      <c r="X216" s="18" t="s">
        <v>37</v>
      </c>
      <c r="Y216" s="18" t="s">
        <v>1685</v>
      </c>
    </row>
    <row r="217" spans="2:25" ht="27.6" x14ac:dyDescent="0.4">
      <c r="B217" s="16" t="s">
        <v>1177</v>
      </c>
      <c r="C217" s="16" t="s">
        <v>1177</v>
      </c>
      <c r="D217" s="16"/>
      <c r="E217" s="16">
        <v>109697207</v>
      </c>
      <c r="F217" s="16">
        <v>71109697207</v>
      </c>
      <c r="G217" s="16" t="s">
        <v>37</v>
      </c>
      <c r="H217" s="16" t="s">
        <v>47</v>
      </c>
      <c r="I217" s="16" t="s">
        <v>1178</v>
      </c>
      <c r="J217" s="16" t="s">
        <v>63</v>
      </c>
      <c r="K217" s="16" t="s">
        <v>41</v>
      </c>
      <c r="L217" s="16">
        <v>2020</v>
      </c>
      <c r="M217" s="16" t="s">
        <v>1179</v>
      </c>
      <c r="N217" s="16" t="s">
        <v>165</v>
      </c>
      <c r="O217" s="16" t="s">
        <v>1180</v>
      </c>
      <c r="P217" s="16" t="s">
        <v>45</v>
      </c>
      <c r="Q217" s="16" t="s">
        <v>37</v>
      </c>
      <c r="R217" s="16" t="s">
        <v>37</v>
      </c>
      <c r="S217" s="16" t="s">
        <v>45</v>
      </c>
      <c r="T217" s="16" t="s">
        <v>37</v>
      </c>
      <c r="U217" s="16" t="s">
        <v>37</v>
      </c>
      <c r="V217" s="16" t="s">
        <v>37</v>
      </c>
      <c r="W217" s="16" t="s">
        <v>37</v>
      </c>
      <c r="X217" s="16" t="s">
        <v>45</v>
      </c>
      <c r="Y217" s="16" t="s">
        <v>45</v>
      </c>
    </row>
    <row r="218" spans="2:25" ht="27.6" x14ac:dyDescent="0.4">
      <c r="B218" s="18" t="s">
        <v>1181</v>
      </c>
      <c r="C218" s="18" t="s">
        <v>1182</v>
      </c>
      <c r="D218" s="18" t="s">
        <v>55</v>
      </c>
      <c r="E218" s="18">
        <v>97120315</v>
      </c>
      <c r="F218" s="18">
        <v>84097120315</v>
      </c>
      <c r="G218" s="18" t="s">
        <v>37</v>
      </c>
      <c r="H218" s="18" t="s">
        <v>47</v>
      </c>
      <c r="I218" s="18" t="s">
        <v>1183</v>
      </c>
      <c r="J218" s="18" t="s">
        <v>1184</v>
      </c>
      <c r="K218" s="18" t="s">
        <v>41</v>
      </c>
      <c r="L218" s="18">
        <v>2113</v>
      </c>
      <c r="M218" s="18" t="s">
        <v>1185</v>
      </c>
      <c r="N218" s="18" t="s">
        <v>1186</v>
      </c>
      <c r="O218" s="18" t="s">
        <v>1187</v>
      </c>
      <c r="P218" s="18" t="s">
        <v>1188</v>
      </c>
      <c r="Q218" s="18" t="s">
        <v>37</v>
      </c>
      <c r="R218" s="18" t="s">
        <v>37</v>
      </c>
      <c r="S218" s="18" t="s">
        <v>37</v>
      </c>
      <c r="T218" s="18" t="s">
        <v>37</v>
      </c>
      <c r="U218" s="18" t="s">
        <v>37</v>
      </c>
      <c r="V218" s="18" t="s">
        <v>37</v>
      </c>
      <c r="W218" s="18" t="s">
        <v>37</v>
      </c>
      <c r="X218" s="18" t="s">
        <v>37</v>
      </c>
      <c r="Y218" s="18" t="s">
        <v>1188</v>
      </c>
    </row>
    <row r="219" spans="2:25" ht="27.6" x14ac:dyDescent="0.4">
      <c r="B219" s="16" t="s">
        <v>1195</v>
      </c>
      <c r="C219" s="16" t="s">
        <v>1196</v>
      </c>
      <c r="D219" s="16"/>
      <c r="E219" s="16">
        <v>114645644</v>
      </c>
      <c r="F219" s="16">
        <v>22114645644</v>
      </c>
      <c r="G219" s="16" t="s">
        <v>37</v>
      </c>
      <c r="H219" s="16" t="s">
        <v>47</v>
      </c>
      <c r="I219" s="16" t="s">
        <v>1197</v>
      </c>
      <c r="J219" s="16" t="s">
        <v>57</v>
      </c>
      <c r="K219" s="16" t="s">
        <v>41</v>
      </c>
      <c r="L219" s="16">
        <v>2010</v>
      </c>
      <c r="M219" s="16" t="s">
        <v>1198</v>
      </c>
      <c r="N219" s="16" t="s">
        <v>65</v>
      </c>
      <c r="O219" s="16" t="s">
        <v>1199</v>
      </c>
      <c r="P219" s="16" t="s">
        <v>37</v>
      </c>
      <c r="Q219" s="16" t="s">
        <v>37</v>
      </c>
      <c r="R219" s="16" t="s">
        <v>37</v>
      </c>
      <c r="S219" s="16" t="s">
        <v>1200</v>
      </c>
      <c r="T219" s="16" t="s">
        <v>37</v>
      </c>
      <c r="U219" s="16" t="s">
        <v>37</v>
      </c>
      <c r="V219" s="16" t="s">
        <v>37</v>
      </c>
      <c r="W219" s="16" t="s">
        <v>37</v>
      </c>
      <c r="X219" s="16" t="s">
        <v>37</v>
      </c>
      <c r="Y219" s="16" t="s">
        <v>1200</v>
      </c>
    </row>
    <row r="220" spans="2:25" x14ac:dyDescent="0.4">
      <c r="B220" s="18" t="s">
        <v>1201</v>
      </c>
      <c r="C220" s="18" t="s">
        <v>1202</v>
      </c>
      <c r="D220" s="18"/>
      <c r="E220" s="18">
        <v>2779893</v>
      </c>
      <c r="F220" s="18">
        <v>32002779893</v>
      </c>
      <c r="G220" s="18" t="s">
        <v>37</v>
      </c>
      <c r="H220" s="18" t="s">
        <v>38</v>
      </c>
      <c r="I220" s="18" t="s">
        <v>1203</v>
      </c>
      <c r="J220" s="18" t="s">
        <v>1204</v>
      </c>
      <c r="K220" s="18" t="s">
        <v>41</v>
      </c>
      <c r="L220" s="18">
        <v>2261</v>
      </c>
      <c r="M220" s="18" t="s">
        <v>1205</v>
      </c>
      <c r="N220" s="18" t="s">
        <v>165</v>
      </c>
      <c r="O220" s="18" t="s">
        <v>1206</v>
      </c>
      <c r="P220" s="18" t="s">
        <v>1207</v>
      </c>
      <c r="Q220" s="18" t="s">
        <v>37</v>
      </c>
      <c r="R220" s="18" t="s">
        <v>37</v>
      </c>
      <c r="S220" s="18" t="s">
        <v>37</v>
      </c>
      <c r="T220" s="18" t="s">
        <v>37</v>
      </c>
      <c r="U220" s="18" t="s">
        <v>37</v>
      </c>
      <c r="V220" s="18" t="s">
        <v>37</v>
      </c>
      <c r="W220" s="18" t="s">
        <v>37</v>
      </c>
      <c r="X220" s="18" t="s">
        <v>37</v>
      </c>
      <c r="Y220" s="18" t="s">
        <v>1207</v>
      </c>
    </row>
    <row r="221" spans="2:25" x14ac:dyDescent="0.4">
      <c r="B221" s="16" t="s">
        <v>1208</v>
      </c>
      <c r="C221" s="16" t="s">
        <v>1208</v>
      </c>
      <c r="D221" s="16"/>
      <c r="E221" s="16">
        <v>118928591</v>
      </c>
      <c r="F221" s="16">
        <v>26118928591</v>
      </c>
      <c r="G221" s="16" t="s">
        <v>37</v>
      </c>
      <c r="H221" s="16" t="s">
        <v>47</v>
      </c>
      <c r="I221" s="16" t="s">
        <v>1209</v>
      </c>
      <c r="J221" s="16" t="s">
        <v>1210</v>
      </c>
      <c r="K221" s="16" t="s">
        <v>484</v>
      </c>
      <c r="L221" s="16">
        <v>3690</v>
      </c>
      <c r="M221" s="16" t="s">
        <v>1211</v>
      </c>
      <c r="N221" s="16" t="s">
        <v>165</v>
      </c>
      <c r="O221" s="16" t="s">
        <v>1212</v>
      </c>
      <c r="P221" s="16" t="s">
        <v>1664</v>
      </c>
      <c r="Q221" s="16" t="s">
        <v>37</v>
      </c>
      <c r="R221" s="16" t="s">
        <v>37</v>
      </c>
      <c r="S221" s="16" t="s">
        <v>37</v>
      </c>
      <c r="T221" s="16" t="s">
        <v>37</v>
      </c>
      <c r="U221" s="16" t="s">
        <v>37</v>
      </c>
      <c r="V221" s="16" t="s">
        <v>37</v>
      </c>
      <c r="W221" s="16" t="s">
        <v>37</v>
      </c>
      <c r="X221" s="16" t="s">
        <v>37</v>
      </c>
      <c r="Y221" s="16" t="s">
        <v>1664</v>
      </c>
    </row>
    <row r="222" spans="2:25" ht="27.6" x14ac:dyDescent="0.4">
      <c r="B222" s="18" t="s">
        <v>1213</v>
      </c>
      <c r="C222" s="18" t="s">
        <v>1214</v>
      </c>
      <c r="D222" s="18" t="s">
        <v>55</v>
      </c>
      <c r="E222" s="18">
        <v>165180978</v>
      </c>
      <c r="F222" s="18">
        <v>62165180978</v>
      </c>
      <c r="G222" s="18" t="s">
        <v>37</v>
      </c>
      <c r="H222" s="18" t="s">
        <v>38</v>
      </c>
      <c r="I222" s="18" t="s">
        <v>1215</v>
      </c>
      <c r="J222" s="18" t="s">
        <v>241</v>
      </c>
      <c r="K222" s="18" t="s">
        <v>41</v>
      </c>
      <c r="L222" s="18">
        <v>2019</v>
      </c>
      <c r="M222" s="18" t="s">
        <v>1216</v>
      </c>
      <c r="N222" s="18" t="s">
        <v>65</v>
      </c>
      <c r="O222" s="18" t="s">
        <v>1217</v>
      </c>
      <c r="P222" s="18" t="s">
        <v>186</v>
      </c>
      <c r="Q222" s="18" t="s">
        <v>37</v>
      </c>
      <c r="R222" s="18" t="s">
        <v>37</v>
      </c>
      <c r="S222" s="18" t="s">
        <v>186</v>
      </c>
      <c r="T222" s="18" t="s">
        <v>37</v>
      </c>
      <c r="U222" s="18" t="s">
        <v>37</v>
      </c>
      <c r="V222" s="18" t="s">
        <v>37</v>
      </c>
      <c r="W222" s="18" t="s">
        <v>37</v>
      </c>
      <c r="X222" s="18" t="s">
        <v>37</v>
      </c>
      <c r="Y222" s="18" t="s">
        <v>186</v>
      </c>
    </row>
    <row r="223" spans="2:25" ht="27.6" x14ac:dyDescent="0.4">
      <c r="B223" s="16" t="s">
        <v>1218</v>
      </c>
      <c r="C223" s="16" t="s">
        <v>1218</v>
      </c>
      <c r="D223" s="16" t="s">
        <v>55</v>
      </c>
      <c r="E223" s="16">
        <v>134568282</v>
      </c>
      <c r="F223" s="16">
        <v>79134568282</v>
      </c>
      <c r="G223" s="16" t="s">
        <v>37</v>
      </c>
      <c r="H223" s="16" t="s">
        <v>47</v>
      </c>
      <c r="I223" s="16" t="s">
        <v>1219</v>
      </c>
      <c r="J223" s="16" t="s">
        <v>1220</v>
      </c>
      <c r="K223" s="16" t="s">
        <v>41</v>
      </c>
      <c r="L223" s="16">
        <v>2765</v>
      </c>
      <c r="M223" s="16" t="s">
        <v>1221</v>
      </c>
      <c r="N223" s="16" t="s">
        <v>65</v>
      </c>
      <c r="O223" s="16" t="s">
        <v>1222</v>
      </c>
      <c r="P223" s="16" t="s">
        <v>37</v>
      </c>
      <c r="Q223" s="16" t="s">
        <v>37</v>
      </c>
      <c r="R223" s="16" t="s">
        <v>37</v>
      </c>
      <c r="S223" s="16" t="s">
        <v>172</v>
      </c>
      <c r="T223" s="16" t="s">
        <v>37</v>
      </c>
      <c r="U223" s="16" t="s">
        <v>37</v>
      </c>
      <c r="V223" s="16" t="s">
        <v>37</v>
      </c>
      <c r="W223" s="16" t="s">
        <v>37</v>
      </c>
      <c r="X223" s="16" t="s">
        <v>37</v>
      </c>
      <c r="Y223" s="16" t="s">
        <v>37</v>
      </c>
    </row>
    <row r="224" spans="2:25" x14ac:dyDescent="0.4">
      <c r="B224" s="18" t="s">
        <v>1223</v>
      </c>
      <c r="C224" s="18" t="s">
        <v>1224</v>
      </c>
      <c r="D224" s="18"/>
      <c r="E224" s="18">
        <v>2699032</v>
      </c>
      <c r="F224" s="18">
        <v>82002699032</v>
      </c>
      <c r="G224" s="18" t="s">
        <v>37</v>
      </c>
      <c r="H224" s="18" t="s">
        <v>47</v>
      </c>
      <c r="I224" s="18" t="s">
        <v>1225</v>
      </c>
      <c r="J224" s="18" t="s">
        <v>654</v>
      </c>
      <c r="K224" s="18" t="s">
        <v>41</v>
      </c>
      <c r="L224" s="18">
        <v>2064</v>
      </c>
      <c r="M224" s="18" t="s">
        <v>1226</v>
      </c>
      <c r="N224" s="18" t="s">
        <v>1227</v>
      </c>
      <c r="O224" s="18" t="s">
        <v>1228</v>
      </c>
      <c r="P224" s="18" t="s">
        <v>72</v>
      </c>
      <c r="Q224" s="18" t="s">
        <v>37</v>
      </c>
      <c r="R224" s="18" t="s">
        <v>37</v>
      </c>
      <c r="S224" s="18" t="s">
        <v>37</v>
      </c>
      <c r="T224" s="18" t="s">
        <v>37</v>
      </c>
      <c r="U224" s="18" t="s">
        <v>37</v>
      </c>
      <c r="V224" s="18" t="s">
        <v>37</v>
      </c>
      <c r="W224" s="18" t="s">
        <v>37</v>
      </c>
      <c r="X224" s="18" t="s">
        <v>37</v>
      </c>
      <c r="Y224" s="18" t="s">
        <v>72</v>
      </c>
    </row>
    <row r="225" spans="2:25" x14ac:dyDescent="0.4">
      <c r="B225" s="16" t="s">
        <v>1229</v>
      </c>
      <c r="C225" s="16" t="s">
        <v>1230</v>
      </c>
      <c r="D225" s="16"/>
      <c r="E225" s="16"/>
      <c r="F225" s="16">
        <v>93050102620</v>
      </c>
      <c r="G225" s="16" t="s">
        <v>37</v>
      </c>
      <c r="H225" s="16" t="s">
        <v>38</v>
      </c>
      <c r="I225" s="16" t="s">
        <v>1231</v>
      </c>
      <c r="J225" s="16" t="s">
        <v>654</v>
      </c>
      <c r="K225" s="16" t="s">
        <v>41</v>
      </c>
      <c r="L225" s="16">
        <v>2064</v>
      </c>
      <c r="M225" s="16" t="s">
        <v>1232</v>
      </c>
      <c r="N225" s="16" t="s">
        <v>280</v>
      </c>
      <c r="O225" s="16" t="s">
        <v>1233</v>
      </c>
      <c r="P225" s="16" t="s">
        <v>1234</v>
      </c>
      <c r="Q225" s="16" t="s">
        <v>37</v>
      </c>
      <c r="R225" s="16" t="s">
        <v>37</v>
      </c>
      <c r="S225" s="16" t="s">
        <v>1234</v>
      </c>
      <c r="T225" s="16" t="s">
        <v>37</v>
      </c>
      <c r="U225" s="16" t="s">
        <v>37</v>
      </c>
      <c r="V225" s="16" t="s">
        <v>37</v>
      </c>
      <c r="W225" s="16" t="s">
        <v>37</v>
      </c>
      <c r="X225" s="16" t="s">
        <v>37</v>
      </c>
      <c r="Y225" s="16" t="s">
        <v>1234</v>
      </c>
    </row>
    <row r="226" spans="2:25" ht="27.6" x14ac:dyDescent="0.4">
      <c r="B226" s="18" t="s">
        <v>1235</v>
      </c>
      <c r="C226" s="18" t="s">
        <v>1236</v>
      </c>
      <c r="D226" s="18" t="s">
        <v>55</v>
      </c>
      <c r="E226" s="18">
        <v>1382010</v>
      </c>
      <c r="F226" s="18">
        <v>23001382010</v>
      </c>
      <c r="G226" s="18" t="s">
        <v>37</v>
      </c>
      <c r="H226" s="18" t="s">
        <v>343</v>
      </c>
      <c r="I226" s="18" t="s">
        <v>1237</v>
      </c>
      <c r="J226" s="18" t="s">
        <v>57</v>
      </c>
      <c r="K226" s="18" t="s">
        <v>41</v>
      </c>
      <c r="L226" s="18">
        <v>2150</v>
      </c>
      <c r="M226" s="18" t="s">
        <v>1238</v>
      </c>
      <c r="N226" s="18" t="s">
        <v>1239</v>
      </c>
      <c r="O226" s="18" t="s">
        <v>1240</v>
      </c>
      <c r="P226" s="18" t="s">
        <v>37</v>
      </c>
      <c r="Q226" s="18" t="s">
        <v>37</v>
      </c>
      <c r="R226" s="18" t="s">
        <v>37</v>
      </c>
      <c r="S226" s="18" t="s">
        <v>72</v>
      </c>
      <c r="T226" s="18" t="s">
        <v>37</v>
      </c>
      <c r="U226" s="18" t="s">
        <v>37</v>
      </c>
      <c r="V226" s="18" t="s">
        <v>37</v>
      </c>
      <c r="W226" s="18" t="s">
        <v>37</v>
      </c>
      <c r="X226" s="18" t="s">
        <v>37</v>
      </c>
      <c r="Y226" s="18" t="s">
        <v>37</v>
      </c>
    </row>
    <row r="227" spans="2:25" x14ac:dyDescent="0.4">
      <c r="B227" s="16" t="s">
        <v>1241</v>
      </c>
      <c r="C227" s="16" t="s">
        <v>1242</v>
      </c>
      <c r="D227" s="16"/>
      <c r="E227" s="16">
        <v>8566005</v>
      </c>
      <c r="F227" s="16">
        <v>26008566005</v>
      </c>
      <c r="G227" s="16" t="s">
        <v>37</v>
      </c>
      <c r="H227" s="16" t="s">
        <v>38</v>
      </c>
      <c r="I227" s="16" t="s">
        <v>1243</v>
      </c>
      <c r="J227" s="16" t="s">
        <v>499</v>
      </c>
      <c r="K227" s="16" t="s">
        <v>41</v>
      </c>
      <c r="L227" s="16">
        <v>2526</v>
      </c>
      <c r="M227" s="16" t="s">
        <v>1244</v>
      </c>
      <c r="N227" s="16" t="s">
        <v>1245</v>
      </c>
      <c r="O227" s="16"/>
      <c r="P227" s="16" t="s">
        <v>45</v>
      </c>
      <c r="Q227" s="16" t="s">
        <v>37</v>
      </c>
      <c r="R227" s="16" t="s">
        <v>37</v>
      </c>
      <c r="S227" s="16" t="s">
        <v>37</v>
      </c>
      <c r="T227" s="16" t="s">
        <v>37</v>
      </c>
      <c r="U227" s="16" t="s">
        <v>37</v>
      </c>
      <c r="V227" s="16" t="s">
        <v>37</v>
      </c>
      <c r="W227" s="16" t="s">
        <v>37</v>
      </c>
      <c r="X227" s="16" t="s">
        <v>45</v>
      </c>
      <c r="Y227" s="16" t="s">
        <v>45</v>
      </c>
    </row>
    <row r="228" spans="2:25" x14ac:dyDescent="0.4">
      <c r="B228" s="18" t="s">
        <v>1246</v>
      </c>
      <c r="C228" s="18" t="s">
        <v>1247</v>
      </c>
      <c r="D228" s="18"/>
      <c r="E228" s="18">
        <v>84366987</v>
      </c>
      <c r="F228" s="18">
        <v>79084366987</v>
      </c>
      <c r="G228" s="18" t="s">
        <v>37</v>
      </c>
      <c r="H228" s="18" t="s">
        <v>38</v>
      </c>
      <c r="I228" s="18" t="s">
        <v>1248</v>
      </c>
      <c r="J228" s="18" t="s">
        <v>1249</v>
      </c>
      <c r="K228" s="18" t="s">
        <v>41</v>
      </c>
      <c r="L228" s="18">
        <v>2137</v>
      </c>
      <c r="M228" s="18" t="s">
        <v>1250</v>
      </c>
      <c r="N228" s="18" t="s">
        <v>165</v>
      </c>
      <c r="O228" s="18"/>
      <c r="P228" s="18" t="s">
        <v>45</v>
      </c>
      <c r="Q228" s="18" t="s">
        <v>37</v>
      </c>
      <c r="R228" s="18" t="s">
        <v>37</v>
      </c>
      <c r="S228" s="18" t="s">
        <v>45</v>
      </c>
      <c r="T228" s="18" t="s">
        <v>37</v>
      </c>
      <c r="U228" s="18" t="s">
        <v>37</v>
      </c>
      <c r="V228" s="18" t="s">
        <v>37</v>
      </c>
      <c r="W228" s="18" t="s">
        <v>37</v>
      </c>
      <c r="X228" s="18" t="s">
        <v>37</v>
      </c>
      <c r="Y228" s="18" t="s">
        <v>37</v>
      </c>
    </row>
    <row r="229" spans="2:25" x14ac:dyDescent="0.4">
      <c r="B229" s="16" t="s">
        <v>1251</v>
      </c>
      <c r="C229" s="16" t="s">
        <v>1251</v>
      </c>
      <c r="D229" s="16"/>
      <c r="E229" s="16">
        <v>129660448</v>
      </c>
      <c r="F229" s="16">
        <v>68129660448</v>
      </c>
      <c r="G229" s="16" t="s">
        <v>37</v>
      </c>
      <c r="H229" s="16" t="s">
        <v>38</v>
      </c>
      <c r="I229" s="16" t="s">
        <v>1252</v>
      </c>
      <c r="J229" s="16" t="s">
        <v>1253</v>
      </c>
      <c r="K229" s="16" t="s">
        <v>41</v>
      </c>
      <c r="L229" s="16">
        <v>2148</v>
      </c>
      <c r="M229" s="16" t="s">
        <v>1254</v>
      </c>
      <c r="N229" s="16" t="s">
        <v>198</v>
      </c>
      <c r="O229" s="16"/>
      <c r="P229" s="16" t="s">
        <v>1686</v>
      </c>
      <c r="Q229" s="16" t="s">
        <v>37</v>
      </c>
      <c r="R229" s="16" t="s">
        <v>37</v>
      </c>
      <c r="S229" s="16" t="s">
        <v>37</v>
      </c>
      <c r="T229" s="16" t="s">
        <v>37</v>
      </c>
      <c r="U229" s="16" t="s">
        <v>37</v>
      </c>
      <c r="V229" s="16" t="s">
        <v>37</v>
      </c>
      <c r="W229" s="16" t="s">
        <v>37</v>
      </c>
      <c r="X229" s="16" t="s">
        <v>37</v>
      </c>
      <c r="Y229" s="16" t="s">
        <v>37</v>
      </c>
    </row>
    <row r="230" spans="2:25" ht="27.6" x14ac:dyDescent="0.4">
      <c r="B230" s="18" t="s">
        <v>1255</v>
      </c>
      <c r="C230" s="18" t="s">
        <v>1256</v>
      </c>
      <c r="D230" s="18" t="s">
        <v>55</v>
      </c>
      <c r="E230" s="18">
        <v>114994099</v>
      </c>
      <c r="F230" s="18">
        <v>41114994099</v>
      </c>
      <c r="G230" s="18" t="s">
        <v>37</v>
      </c>
      <c r="H230" s="18" t="s">
        <v>38</v>
      </c>
      <c r="I230" s="18" t="s">
        <v>1257</v>
      </c>
      <c r="J230" s="18" t="s">
        <v>1258</v>
      </c>
      <c r="K230" s="18" t="s">
        <v>41</v>
      </c>
      <c r="L230" s="18">
        <v>2208</v>
      </c>
      <c r="M230" s="18" t="s">
        <v>1259</v>
      </c>
      <c r="N230" s="18" t="s">
        <v>280</v>
      </c>
      <c r="O230" s="18" t="s">
        <v>1260</v>
      </c>
      <c r="P230" s="18" t="s">
        <v>37</v>
      </c>
      <c r="Q230" s="18" t="s">
        <v>37</v>
      </c>
      <c r="R230" s="18" t="s">
        <v>37</v>
      </c>
      <c r="S230" s="18" t="s">
        <v>495</v>
      </c>
      <c r="T230" s="18" t="s">
        <v>37</v>
      </c>
      <c r="U230" s="18" t="s">
        <v>37</v>
      </c>
      <c r="V230" s="18" t="s">
        <v>37</v>
      </c>
      <c r="W230" s="18" t="s">
        <v>37</v>
      </c>
      <c r="X230" s="18" t="s">
        <v>37</v>
      </c>
      <c r="Y230" s="18" t="s">
        <v>37</v>
      </c>
    </row>
    <row r="231" spans="2:25" ht="27.6" x14ac:dyDescent="0.4">
      <c r="B231" s="16" t="s">
        <v>1261</v>
      </c>
      <c r="C231" s="16" t="s">
        <v>1262</v>
      </c>
      <c r="D231" s="16" t="s">
        <v>55</v>
      </c>
      <c r="E231" s="16">
        <v>84979288</v>
      </c>
      <c r="F231" s="16">
        <v>61084979288</v>
      </c>
      <c r="G231" s="16" t="s">
        <v>37</v>
      </c>
      <c r="H231" s="16" t="s">
        <v>38</v>
      </c>
      <c r="I231" s="16" t="s">
        <v>1263</v>
      </c>
      <c r="J231" s="16" t="s">
        <v>345</v>
      </c>
      <c r="K231" s="16" t="s">
        <v>41</v>
      </c>
      <c r="L231" s="16">
        <v>2050</v>
      </c>
      <c r="M231" s="16" t="s">
        <v>1264</v>
      </c>
      <c r="N231" s="16" t="s">
        <v>1265</v>
      </c>
      <c r="O231" s="16" t="s">
        <v>1266</v>
      </c>
      <c r="P231" s="16" t="s">
        <v>72</v>
      </c>
      <c r="Q231" s="16" t="s">
        <v>37</v>
      </c>
      <c r="R231" s="16" t="s">
        <v>37</v>
      </c>
      <c r="S231" s="16" t="s">
        <v>72</v>
      </c>
      <c r="T231" s="16" t="s">
        <v>37</v>
      </c>
      <c r="U231" s="16" t="s">
        <v>37</v>
      </c>
      <c r="V231" s="16" t="s">
        <v>37</v>
      </c>
      <c r="W231" s="16" t="s">
        <v>37</v>
      </c>
      <c r="X231" s="16" t="s">
        <v>37</v>
      </c>
      <c r="Y231" s="16" t="s">
        <v>37</v>
      </c>
    </row>
    <row r="232" spans="2:25" ht="27.6" x14ac:dyDescent="0.4">
      <c r="B232" s="18" t="s">
        <v>1267</v>
      </c>
      <c r="C232" s="18" t="s">
        <v>1268</v>
      </c>
      <c r="D232" s="18"/>
      <c r="E232" s="18">
        <v>3963620</v>
      </c>
      <c r="F232" s="18">
        <v>35003963620</v>
      </c>
      <c r="G232" s="18" t="s">
        <v>37</v>
      </c>
      <c r="H232" s="18" t="s">
        <v>47</v>
      </c>
      <c r="I232" s="18" t="s">
        <v>1269</v>
      </c>
      <c r="J232" s="18" t="s">
        <v>183</v>
      </c>
      <c r="K232" s="18" t="s">
        <v>41</v>
      </c>
      <c r="L232" s="18">
        <v>2151</v>
      </c>
      <c r="M232" s="18" t="s">
        <v>1270</v>
      </c>
      <c r="N232" s="18" t="s">
        <v>165</v>
      </c>
      <c r="O232" s="18" t="s">
        <v>1271</v>
      </c>
      <c r="P232" s="18" t="s">
        <v>1687</v>
      </c>
      <c r="Q232" s="18" t="s">
        <v>37</v>
      </c>
      <c r="R232" s="18" t="s">
        <v>37</v>
      </c>
      <c r="S232" s="18" t="s">
        <v>37</v>
      </c>
      <c r="T232" s="18" t="s">
        <v>1687</v>
      </c>
      <c r="U232" s="18" t="s">
        <v>37</v>
      </c>
      <c r="V232" s="18" t="s">
        <v>37</v>
      </c>
      <c r="W232" s="18" t="s">
        <v>37</v>
      </c>
      <c r="X232" s="18" t="s">
        <v>37</v>
      </c>
      <c r="Y232" s="18" t="s">
        <v>37</v>
      </c>
    </row>
    <row r="233" spans="2:25" ht="27.6" x14ac:dyDescent="0.4">
      <c r="B233" s="16" t="s">
        <v>1272</v>
      </c>
      <c r="C233" s="16" t="s">
        <v>1273</v>
      </c>
      <c r="D233" s="16" t="s">
        <v>55</v>
      </c>
      <c r="E233" s="16">
        <v>611947552</v>
      </c>
      <c r="F233" s="16">
        <v>11611947552</v>
      </c>
      <c r="G233" s="16" t="s">
        <v>37</v>
      </c>
      <c r="H233" s="16" t="s">
        <v>38</v>
      </c>
      <c r="I233" s="16" t="s">
        <v>1274</v>
      </c>
      <c r="J233" s="16" t="s">
        <v>654</v>
      </c>
      <c r="K233" s="16" t="s">
        <v>41</v>
      </c>
      <c r="L233" s="16">
        <v>2064</v>
      </c>
      <c r="M233" s="16" t="s">
        <v>1275</v>
      </c>
      <c r="N233" s="16" t="s">
        <v>280</v>
      </c>
      <c r="O233" s="16" t="s">
        <v>1276</v>
      </c>
      <c r="P233" s="16" t="s">
        <v>45</v>
      </c>
      <c r="Q233" s="16" t="s">
        <v>37</v>
      </c>
      <c r="R233" s="16" t="s">
        <v>37</v>
      </c>
      <c r="S233" s="16" t="s">
        <v>45</v>
      </c>
      <c r="T233" s="16" t="s">
        <v>37</v>
      </c>
      <c r="U233" s="16" t="s">
        <v>37</v>
      </c>
      <c r="V233" s="16" t="s">
        <v>37</v>
      </c>
      <c r="W233" s="16" t="s">
        <v>37</v>
      </c>
      <c r="X233" s="16" t="s">
        <v>37</v>
      </c>
      <c r="Y233" s="16" t="s">
        <v>45</v>
      </c>
    </row>
    <row r="234" spans="2:25" ht="27.6" x14ac:dyDescent="0.4">
      <c r="B234" s="18" t="s">
        <v>1277</v>
      </c>
      <c r="C234" s="18" t="s">
        <v>1278</v>
      </c>
      <c r="D234" s="18" t="s">
        <v>55</v>
      </c>
      <c r="E234" s="18">
        <v>622059170</v>
      </c>
      <c r="F234" s="18">
        <v>18622059170</v>
      </c>
      <c r="G234" s="18" t="s">
        <v>37</v>
      </c>
      <c r="H234" s="18" t="s">
        <v>38</v>
      </c>
      <c r="I234" s="18" t="s">
        <v>1279</v>
      </c>
      <c r="J234" s="18" t="s">
        <v>1280</v>
      </c>
      <c r="K234" s="18" t="s">
        <v>41</v>
      </c>
      <c r="L234" s="18">
        <v>2430</v>
      </c>
      <c r="M234" s="18" t="s">
        <v>1281</v>
      </c>
      <c r="N234" s="18" t="s">
        <v>65</v>
      </c>
      <c r="O234" s="18" t="s">
        <v>1282</v>
      </c>
      <c r="P234" s="18" t="s">
        <v>473</v>
      </c>
      <c r="Q234" s="18" t="s">
        <v>37</v>
      </c>
      <c r="R234" s="18" t="s">
        <v>37</v>
      </c>
      <c r="S234" s="18" t="s">
        <v>37</v>
      </c>
      <c r="T234" s="18" t="s">
        <v>37</v>
      </c>
      <c r="U234" s="18" t="s">
        <v>37</v>
      </c>
      <c r="V234" s="18" t="s">
        <v>37</v>
      </c>
      <c r="W234" s="18" t="s">
        <v>37</v>
      </c>
      <c r="X234" s="18" t="s">
        <v>37</v>
      </c>
      <c r="Y234" s="18" t="s">
        <v>37</v>
      </c>
    </row>
    <row r="235" spans="2:25" ht="27.6" x14ac:dyDescent="0.4">
      <c r="B235" s="16" t="s">
        <v>1283</v>
      </c>
      <c r="C235" s="16" t="s">
        <v>1284</v>
      </c>
      <c r="D235" s="16" t="s">
        <v>55</v>
      </c>
      <c r="E235" s="16">
        <v>2411814</v>
      </c>
      <c r="F235" s="16">
        <v>79002411814</v>
      </c>
      <c r="G235" s="16" t="s">
        <v>37</v>
      </c>
      <c r="H235" s="16" t="s">
        <v>47</v>
      </c>
      <c r="I235" s="16" t="s">
        <v>1285</v>
      </c>
      <c r="J235" s="16" t="s">
        <v>1286</v>
      </c>
      <c r="K235" s="16" t="s">
        <v>41</v>
      </c>
      <c r="L235" s="16">
        <v>2756</v>
      </c>
      <c r="M235" s="16" t="s">
        <v>1287</v>
      </c>
      <c r="N235" s="16" t="s">
        <v>280</v>
      </c>
      <c r="O235" s="16" t="s">
        <v>1288</v>
      </c>
      <c r="P235" s="16" t="s">
        <v>37</v>
      </c>
      <c r="Q235" s="16" t="s">
        <v>45</v>
      </c>
      <c r="R235" s="16" t="s">
        <v>37</v>
      </c>
      <c r="S235" s="16" t="s">
        <v>37</v>
      </c>
      <c r="T235" s="16" t="s">
        <v>37</v>
      </c>
      <c r="U235" s="16" t="s">
        <v>37</v>
      </c>
      <c r="V235" s="16" t="s">
        <v>37</v>
      </c>
      <c r="W235" s="16" t="s">
        <v>37</v>
      </c>
      <c r="X235" s="16" t="s">
        <v>37</v>
      </c>
      <c r="Y235" s="16" t="s">
        <v>37</v>
      </c>
    </row>
    <row r="236" spans="2:25" x14ac:dyDescent="0.4">
      <c r="B236" s="18" t="s">
        <v>67</v>
      </c>
      <c r="C236" s="18"/>
      <c r="D236" s="18"/>
      <c r="E236" s="18">
        <v>1185879</v>
      </c>
      <c r="F236" s="18">
        <v>54001185879</v>
      </c>
      <c r="G236" s="18" t="s">
        <v>37</v>
      </c>
      <c r="H236" s="18" t="s">
        <v>47</v>
      </c>
      <c r="I236" s="18" t="s">
        <v>68</v>
      </c>
      <c r="J236" s="18" t="s">
        <v>69</v>
      </c>
      <c r="K236" s="18" t="s">
        <v>41</v>
      </c>
      <c r="L236" s="18">
        <v>2147</v>
      </c>
      <c r="M236" s="18" t="s">
        <v>70</v>
      </c>
      <c r="N236" s="18" t="s">
        <v>59</v>
      </c>
      <c r="O236" s="18" t="s">
        <v>71</v>
      </c>
      <c r="P236" s="18" t="s">
        <v>72</v>
      </c>
      <c r="Q236" s="18" t="s">
        <v>37</v>
      </c>
      <c r="R236" s="18" t="s">
        <v>37</v>
      </c>
      <c r="S236" s="18" t="s">
        <v>37</v>
      </c>
      <c r="T236" s="18" t="s">
        <v>37</v>
      </c>
      <c r="U236" s="18" t="s">
        <v>37</v>
      </c>
      <c r="V236" s="18" t="s">
        <v>37</v>
      </c>
      <c r="W236" s="18" t="s">
        <v>37</v>
      </c>
      <c r="X236" s="18" t="s">
        <v>37</v>
      </c>
      <c r="Y236" s="18" t="s">
        <v>37</v>
      </c>
    </row>
    <row r="237" spans="2:25" x14ac:dyDescent="0.4">
      <c r="B237" s="16" t="s">
        <v>1289</v>
      </c>
      <c r="C237" s="16" t="s">
        <v>1290</v>
      </c>
      <c r="D237" s="16"/>
      <c r="E237" s="16">
        <v>109220760</v>
      </c>
      <c r="F237" s="16">
        <v>53109220760</v>
      </c>
      <c r="G237" s="16" t="s">
        <v>37</v>
      </c>
      <c r="H237" s="16" t="s">
        <v>47</v>
      </c>
      <c r="I237" s="16" t="s">
        <v>1291</v>
      </c>
      <c r="J237" s="16" t="s">
        <v>579</v>
      </c>
      <c r="K237" s="16" t="s">
        <v>41</v>
      </c>
      <c r="L237" s="16">
        <v>2065</v>
      </c>
      <c r="M237" s="16" t="s">
        <v>1292</v>
      </c>
      <c r="N237" s="16" t="s">
        <v>763</v>
      </c>
      <c r="O237" s="16" t="s">
        <v>1293</v>
      </c>
      <c r="P237" s="16" t="s">
        <v>45</v>
      </c>
      <c r="Q237" s="16" t="s">
        <v>37</v>
      </c>
      <c r="R237" s="16" t="s">
        <v>37</v>
      </c>
      <c r="S237" s="16" t="s">
        <v>45</v>
      </c>
      <c r="T237" s="16" t="s">
        <v>37</v>
      </c>
      <c r="U237" s="16" t="s">
        <v>37</v>
      </c>
      <c r="V237" s="16" t="s">
        <v>37</v>
      </c>
      <c r="W237" s="16" t="s">
        <v>37</v>
      </c>
      <c r="X237" s="16" t="s">
        <v>37</v>
      </c>
      <c r="Y237" s="16" t="s">
        <v>45</v>
      </c>
    </row>
    <row r="238" spans="2:25" ht="27.6" x14ac:dyDescent="0.4">
      <c r="B238" s="18" t="s">
        <v>1294</v>
      </c>
      <c r="C238" s="18" t="s">
        <v>1295</v>
      </c>
      <c r="D238" s="18" t="s">
        <v>55</v>
      </c>
      <c r="E238" s="18">
        <v>149851114</v>
      </c>
      <c r="F238" s="18">
        <v>32149851114</v>
      </c>
      <c r="G238" s="18" t="s">
        <v>37</v>
      </c>
      <c r="H238" s="18" t="s">
        <v>47</v>
      </c>
      <c r="I238" s="18" t="s">
        <v>1296</v>
      </c>
      <c r="J238" s="18" t="s">
        <v>315</v>
      </c>
      <c r="K238" s="18" t="s">
        <v>41</v>
      </c>
      <c r="L238" s="18">
        <v>2350</v>
      </c>
      <c r="M238" s="18" t="s">
        <v>1297</v>
      </c>
      <c r="N238" s="18" t="s">
        <v>65</v>
      </c>
      <c r="O238" s="18" t="s">
        <v>1298</v>
      </c>
      <c r="P238" s="18" t="s">
        <v>132</v>
      </c>
      <c r="Q238" s="18" t="s">
        <v>37</v>
      </c>
      <c r="R238" s="18" t="s">
        <v>37</v>
      </c>
      <c r="S238" s="18" t="s">
        <v>37</v>
      </c>
      <c r="T238" s="18" t="s">
        <v>37</v>
      </c>
      <c r="U238" s="18" t="s">
        <v>37</v>
      </c>
      <c r="V238" s="18" t="s">
        <v>37</v>
      </c>
      <c r="W238" s="18" t="s">
        <v>37</v>
      </c>
      <c r="X238" s="18" t="s">
        <v>37</v>
      </c>
      <c r="Y238" s="18" t="s">
        <v>132</v>
      </c>
    </row>
    <row r="239" spans="2:25" ht="27.6" x14ac:dyDescent="0.4">
      <c r="B239" s="16" t="s">
        <v>1299</v>
      </c>
      <c r="C239" s="16" t="s">
        <v>1300</v>
      </c>
      <c r="D239" s="16" t="s">
        <v>55</v>
      </c>
      <c r="E239" s="16">
        <v>1375266</v>
      </c>
      <c r="F239" s="16">
        <v>33001375266</v>
      </c>
      <c r="G239" s="16" t="s">
        <v>37</v>
      </c>
      <c r="H239" s="16" t="s">
        <v>343</v>
      </c>
      <c r="I239" s="16" t="s">
        <v>273</v>
      </c>
      <c r="J239" s="16" t="s">
        <v>274</v>
      </c>
      <c r="K239" s="16" t="s">
        <v>41</v>
      </c>
      <c r="L239" s="16">
        <v>2065</v>
      </c>
      <c r="M239" s="16" t="s">
        <v>1301</v>
      </c>
      <c r="N239" s="16" t="s">
        <v>1302</v>
      </c>
      <c r="O239" s="16" t="s">
        <v>1276</v>
      </c>
      <c r="P239" s="16" t="s">
        <v>45</v>
      </c>
      <c r="Q239" s="16" t="s">
        <v>37</v>
      </c>
      <c r="R239" s="16" t="s">
        <v>37</v>
      </c>
      <c r="S239" s="16" t="s">
        <v>37</v>
      </c>
      <c r="T239" s="16" t="s">
        <v>37</v>
      </c>
      <c r="U239" s="16" t="s">
        <v>37</v>
      </c>
      <c r="V239" s="16" t="s">
        <v>37</v>
      </c>
      <c r="W239" s="16" t="s">
        <v>37</v>
      </c>
      <c r="X239" s="16" t="s">
        <v>45</v>
      </c>
      <c r="Y239" s="16" t="s">
        <v>45</v>
      </c>
    </row>
    <row r="240" spans="2:25" ht="27.6" x14ac:dyDescent="0.4">
      <c r="B240" s="18" t="s">
        <v>1303</v>
      </c>
      <c r="C240" s="18" t="s">
        <v>1303</v>
      </c>
      <c r="D240" s="18" t="s">
        <v>55</v>
      </c>
      <c r="E240" s="18">
        <v>603564978</v>
      </c>
      <c r="F240" s="18">
        <v>25603564978</v>
      </c>
      <c r="G240" s="18" t="s">
        <v>37</v>
      </c>
      <c r="H240" s="18" t="s">
        <v>47</v>
      </c>
      <c r="I240" s="18" t="s">
        <v>1304</v>
      </c>
      <c r="J240" s="18" t="s">
        <v>1305</v>
      </c>
      <c r="K240" s="18" t="s">
        <v>41</v>
      </c>
      <c r="L240" s="18">
        <v>2571</v>
      </c>
      <c r="M240" s="18" t="s">
        <v>1306</v>
      </c>
      <c r="N240" s="18" t="s">
        <v>1307</v>
      </c>
      <c r="O240" s="18" t="s">
        <v>1308</v>
      </c>
      <c r="P240" s="18" t="s">
        <v>37</v>
      </c>
      <c r="Q240" s="18" t="s">
        <v>45</v>
      </c>
      <c r="R240" s="18" t="s">
        <v>37</v>
      </c>
      <c r="S240" s="18" t="s">
        <v>37</v>
      </c>
      <c r="T240" s="18" t="s">
        <v>37</v>
      </c>
      <c r="U240" s="18" t="s">
        <v>37</v>
      </c>
      <c r="V240" s="18" t="s">
        <v>45</v>
      </c>
      <c r="W240" s="18" t="s">
        <v>45</v>
      </c>
      <c r="X240" s="18" t="s">
        <v>37</v>
      </c>
      <c r="Y240" s="18" t="s">
        <v>37</v>
      </c>
    </row>
    <row r="241" spans="2:25" x14ac:dyDescent="0.4">
      <c r="B241" s="16" t="s">
        <v>1309</v>
      </c>
      <c r="C241" s="16" t="s">
        <v>1310</v>
      </c>
      <c r="D241" s="16"/>
      <c r="E241" s="16">
        <v>8430939</v>
      </c>
      <c r="F241" s="16">
        <v>62008430939</v>
      </c>
      <c r="G241" s="16" t="s">
        <v>37</v>
      </c>
      <c r="H241" s="16" t="s">
        <v>343</v>
      </c>
      <c r="I241" s="16" t="s">
        <v>1311</v>
      </c>
      <c r="J241" s="16" t="s">
        <v>492</v>
      </c>
      <c r="K241" s="16" t="s">
        <v>41</v>
      </c>
      <c r="L241" s="16">
        <v>2250</v>
      </c>
      <c r="M241" s="16" t="s">
        <v>1312</v>
      </c>
      <c r="N241" s="16" t="s">
        <v>740</v>
      </c>
      <c r="O241" s="16" t="s">
        <v>1313</v>
      </c>
      <c r="P241" s="16" t="s">
        <v>37</v>
      </c>
      <c r="Q241" s="16" t="s">
        <v>72</v>
      </c>
      <c r="R241" s="16" t="s">
        <v>37</v>
      </c>
      <c r="S241" s="16" t="s">
        <v>37</v>
      </c>
      <c r="T241" s="16" t="s">
        <v>37</v>
      </c>
      <c r="U241" s="16" t="s">
        <v>37</v>
      </c>
      <c r="V241" s="16" t="s">
        <v>37</v>
      </c>
      <c r="W241" s="16" t="s">
        <v>37</v>
      </c>
      <c r="X241" s="16" t="s">
        <v>37</v>
      </c>
      <c r="Y241" s="16" t="s">
        <v>72</v>
      </c>
    </row>
    <row r="242" spans="2:25" x14ac:dyDescent="0.4">
      <c r="B242" s="18" t="s">
        <v>1314</v>
      </c>
      <c r="C242" s="18" t="s">
        <v>1315</v>
      </c>
      <c r="D242" s="18"/>
      <c r="E242" s="18"/>
      <c r="F242" s="18">
        <v>97075501905</v>
      </c>
      <c r="G242" s="18" t="s">
        <v>37</v>
      </c>
      <c r="H242" s="18" t="s">
        <v>38</v>
      </c>
      <c r="I242" s="18" t="s">
        <v>1316</v>
      </c>
      <c r="J242" s="18" t="s">
        <v>1317</v>
      </c>
      <c r="K242" s="18" t="s">
        <v>41</v>
      </c>
      <c r="L242" s="18">
        <v>2046</v>
      </c>
      <c r="M242" s="18" t="s">
        <v>1318</v>
      </c>
      <c r="N242" s="18" t="s">
        <v>198</v>
      </c>
      <c r="O242" s="18"/>
      <c r="P242" s="18" t="s">
        <v>788</v>
      </c>
      <c r="Q242" s="18" t="s">
        <v>37</v>
      </c>
      <c r="R242" s="18" t="s">
        <v>37</v>
      </c>
      <c r="S242" s="18" t="s">
        <v>37</v>
      </c>
      <c r="T242" s="18" t="s">
        <v>37</v>
      </c>
      <c r="U242" s="18" t="s">
        <v>37</v>
      </c>
      <c r="V242" s="18" t="s">
        <v>37</v>
      </c>
      <c r="W242" s="18" t="s">
        <v>37</v>
      </c>
      <c r="X242" s="18" t="s">
        <v>37</v>
      </c>
      <c r="Y242" s="18" t="s">
        <v>37</v>
      </c>
    </row>
    <row r="243" spans="2:25" ht="27.6" x14ac:dyDescent="0.4">
      <c r="B243" s="16" t="s">
        <v>1319</v>
      </c>
      <c r="C243" s="16" t="s">
        <v>1320</v>
      </c>
      <c r="D243" s="16" t="s">
        <v>55</v>
      </c>
      <c r="E243" s="16">
        <v>615190157</v>
      </c>
      <c r="F243" s="16">
        <v>56615190157</v>
      </c>
      <c r="G243" s="16" t="s">
        <v>37</v>
      </c>
      <c r="H243" s="16" t="s">
        <v>47</v>
      </c>
      <c r="I243" s="16" t="s">
        <v>1321</v>
      </c>
      <c r="J243" s="16" t="s">
        <v>603</v>
      </c>
      <c r="K243" s="16" t="s">
        <v>41</v>
      </c>
      <c r="L243" s="16">
        <v>2153</v>
      </c>
      <c r="M243" s="16" t="s">
        <v>1322</v>
      </c>
      <c r="N243" s="16" t="s">
        <v>280</v>
      </c>
      <c r="O243" s="16" t="s">
        <v>1323</v>
      </c>
      <c r="P243" s="16" t="s">
        <v>37</v>
      </c>
      <c r="Q243" s="16" t="s">
        <v>37</v>
      </c>
      <c r="R243" s="16" t="s">
        <v>37</v>
      </c>
      <c r="S243" s="16" t="s">
        <v>559</v>
      </c>
      <c r="T243" s="16" t="s">
        <v>37</v>
      </c>
      <c r="U243" s="16" t="s">
        <v>37</v>
      </c>
      <c r="V243" s="16" t="s">
        <v>37</v>
      </c>
      <c r="W243" s="16" t="s">
        <v>37</v>
      </c>
      <c r="X243" s="16" t="s">
        <v>37</v>
      </c>
      <c r="Y243" s="16" t="s">
        <v>37</v>
      </c>
    </row>
    <row r="244" spans="2:25" ht="55.2" x14ac:dyDescent="0.4">
      <c r="B244" s="18" t="s">
        <v>1324</v>
      </c>
      <c r="C244" s="18" t="s">
        <v>1325</v>
      </c>
      <c r="D244" s="18" t="s">
        <v>55</v>
      </c>
      <c r="E244" s="18">
        <v>82837205</v>
      </c>
      <c r="F244" s="18">
        <v>80082837205</v>
      </c>
      <c r="G244" s="18" t="s">
        <v>86</v>
      </c>
      <c r="H244" s="18" t="s">
        <v>47</v>
      </c>
      <c r="I244" s="18" t="s">
        <v>1326</v>
      </c>
      <c r="J244" s="18" t="s">
        <v>57</v>
      </c>
      <c r="K244" s="18" t="s">
        <v>41</v>
      </c>
      <c r="L244" s="18">
        <v>2000</v>
      </c>
      <c r="M244" s="18" t="s">
        <v>1327</v>
      </c>
      <c r="N244" s="18" t="s">
        <v>1328</v>
      </c>
      <c r="O244" s="18" t="s">
        <v>1329</v>
      </c>
      <c r="P244" s="18" t="s">
        <v>37</v>
      </c>
      <c r="Q244" s="18" t="s">
        <v>37</v>
      </c>
      <c r="R244" s="18" t="s">
        <v>37</v>
      </c>
      <c r="S244" s="18" t="s">
        <v>298</v>
      </c>
      <c r="T244" s="18" t="s">
        <v>37</v>
      </c>
      <c r="U244" s="18" t="s">
        <v>37</v>
      </c>
      <c r="V244" s="18" t="s">
        <v>37</v>
      </c>
      <c r="W244" s="18" t="s">
        <v>37</v>
      </c>
      <c r="X244" s="18" t="s">
        <v>37</v>
      </c>
      <c r="Y244" s="18" t="s">
        <v>298</v>
      </c>
    </row>
    <row r="245" spans="2:25" x14ac:dyDescent="0.4">
      <c r="B245" s="16" t="s">
        <v>1756</v>
      </c>
      <c r="C245" s="16"/>
      <c r="D245" s="16"/>
      <c r="E245" s="16">
        <v>112869557</v>
      </c>
      <c r="F245" s="16">
        <v>63112869557</v>
      </c>
      <c r="G245" s="16" t="s">
        <v>37</v>
      </c>
      <c r="H245" s="16" t="s">
        <v>38</v>
      </c>
      <c r="I245" s="16" t="s">
        <v>1335</v>
      </c>
      <c r="J245" s="16" t="s">
        <v>563</v>
      </c>
      <c r="K245" s="16" t="s">
        <v>41</v>
      </c>
      <c r="L245" s="16">
        <v>2322</v>
      </c>
      <c r="M245" s="16" t="s">
        <v>1336</v>
      </c>
      <c r="N245" s="16" t="s">
        <v>65</v>
      </c>
      <c r="O245" s="16" t="s">
        <v>1337</v>
      </c>
      <c r="P245" s="16" t="s">
        <v>88</v>
      </c>
      <c r="Q245" s="16" t="s">
        <v>37</v>
      </c>
      <c r="R245" s="16" t="s">
        <v>37</v>
      </c>
      <c r="S245" s="16" t="s">
        <v>88</v>
      </c>
      <c r="T245" s="16" t="s">
        <v>37</v>
      </c>
      <c r="U245" s="16" t="s">
        <v>37</v>
      </c>
      <c r="V245" s="16" t="s">
        <v>37</v>
      </c>
      <c r="W245" s="16" t="s">
        <v>37</v>
      </c>
      <c r="X245" s="16" t="s">
        <v>37</v>
      </c>
      <c r="Y245" s="16" t="s">
        <v>37</v>
      </c>
    </row>
    <row r="246" spans="2:25" x14ac:dyDescent="0.4">
      <c r="B246" s="18" t="s">
        <v>1338</v>
      </c>
      <c r="C246" s="18" t="s">
        <v>1338</v>
      </c>
      <c r="D246" s="18"/>
      <c r="E246" s="18">
        <v>92206463</v>
      </c>
      <c r="F246" s="18">
        <v>81092206463</v>
      </c>
      <c r="G246" s="18" t="s">
        <v>37</v>
      </c>
      <c r="H246" s="18" t="s">
        <v>38</v>
      </c>
      <c r="I246" s="18" t="s">
        <v>1335</v>
      </c>
      <c r="J246" s="18" t="s">
        <v>563</v>
      </c>
      <c r="K246" s="18" t="s">
        <v>41</v>
      </c>
      <c r="L246" s="18">
        <v>2322</v>
      </c>
      <c r="M246" s="18" t="s">
        <v>1339</v>
      </c>
      <c r="N246" s="18" t="s">
        <v>1340</v>
      </c>
      <c r="O246" s="18" t="s">
        <v>1341</v>
      </c>
      <c r="P246" s="18" t="s">
        <v>1688</v>
      </c>
      <c r="Q246" s="18" t="s">
        <v>37</v>
      </c>
      <c r="R246" s="18" t="s">
        <v>37</v>
      </c>
      <c r="S246" s="18" t="s">
        <v>1688</v>
      </c>
      <c r="T246" s="18" t="s">
        <v>37</v>
      </c>
      <c r="U246" s="18" t="s">
        <v>37</v>
      </c>
      <c r="V246" s="18" t="s">
        <v>37</v>
      </c>
      <c r="W246" s="18" t="s">
        <v>37</v>
      </c>
      <c r="X246" s="18" t="s">
        <v>37</v>
      </c>
      <c r="Y246" s="18" t="s">
        <v>37</v>
      </c>
    </row>
    <row r="247" spans="2:25" ht="27.6" x14ac:dyDescent="0.4">
      <c r="B247" s="16" t="s">
        <v>1342</v>
      </c>
      <c r="C247" s="16" t="s">
        <v>1343</v>
      </c>
      <c r="D247" s="16" t="s">
        <v>55</v>
      </c>
      <c r="E247" s="16">
        <v>56662938</v>
      </c>
      <c r="F247" s="16">
        <v>82056662938</v>
      </c>
      <c r="G247" s="16" t="s">
        <v>37</v>
      </c>
      <c r="H247" s="16" t="s">
        <v>47</v>
      </c>
      <c r="I247" s="16" t="s">
        <v>1344</v>
      </c>
      <c r="J247" s="16" t="s">
        <v>1345</v>
      </c>
      <c r="K247" s="16" t="s">
        <v>41</v>
      </c>
      <c r="L247" s="16">
        <v>2128</v>
      </c>
      <c r="M247" s="16" t="s">
        <v>1346</v>
      </c>
      <c r="N247" s="16" t="s">
        <v>513</v>
      </c>
      <c r="O247" s="16" t="s">
        <v>1347</v>
      </c>
      <c r="P247" s="16" t="s">
        <v>37</v>
      </c>
      <c r="Q247" s="16" t="s">
        <v>37</v>
      </c>
      <c r="R247" s="16" t="s">
        <v>37</v>
      </c>
      <c r="S247" s="16" t="s">
        <v>340</v>
      </c>
      <c r="T247" s="16" t="s">
        <v>37</v>
      </c>
      <c r="U247" s="16" t="s">
        <v>37</v>
      </c>
      <c r="V247" s="16" t="s">
        <v>37</v>
      </c>
      <c r="W247" s="16" t="s">
        <v>37</v>
      </c>
      <c r="X247" s="16" t="s">
        <v>37</v>
      </c>
      <c r="Y247" s="16" t="s">
        <v>37</v>
      </c>
    </row>
    <row r="248" spans="2:25" ht="27.6" x14ac:dyDescent="0.4">
      <c r="B248" s="18" t="s">
        <v>1330</v>
      </c>
      <c r="C248" s="18" t="s">
        <v>1331</v>
      </c>
      <c r="D248" s="18" t="s">
        <v>55</v>
      </c>
      <c r="E248" s="18">
        <v>102380932</v>
      </c>
      <c r="F248" s="18">
        <v>99102380932</v>
      </c>
      <c r="G248" s="18" t="s">
        <v>37</v>
      </c>
      <c r="H248" s="18" t="s">
        <v>38</v>
      </c>
      <c r="I248" s="18">
        <v>11</v>
      </c>
      <c r="J248" s="18" t="s">
        <v>295</v>
      </c>
      <c r="K248" s="18" t="s">
        <v>41</v>
      </c>
      <c r="L248" s="18">
        <v>2154</v>
      </c>
      <c r="M248" s="18" t="s">
        <v>1332</v>
      </c>
      <c r="N248" s="18" t="s">
        <v>65</v>
      </c>
      <c r="O248" s="18" t="s">
        <v>1333</v>
      </c>
      <c r="P248" s="18" t="s">
        <v>1334</v>
      </c>
      <c r="Q248" s="18" t="s">
        <v>37</v>
      </c>
      <c r="R248" s="18" t="s">
        <v>37</v>
      </c>
      <c r="S248" s="18" t="s">
        <v>1334</v>
      </c>
      <c r="T248" s="18" t="s">
        <v>1334</v>
      </c>
      <c r="U248" s="18" t="s">
        <v>37</v>
      </c>
      <c r="V248" s="18" t="s">
        <v>37</v>
      </c>
      <c r="W248" s="18" t="s">
        <v>37</v>
      </c>
      <c r="X248" s="18" t="s">
        <v>37</v>
      </c>
      <c r="Y248" s="18" t="s">
        <v>1334</v>
      </c>
    </row>
    <row r="249" spans="2:25" ht="27.6" x14ac:dyDescent="0.4">
      <c r="B249" s="16" t="s">
        <v>1354</v>
      </c>
      <c r="C249" s="16" t="s">
        <v>1355</v>
      </c>
      <c r="D249" s="16" t="s">
        <v>55</v>
      </c>
      <c r="E249" s="16">
        <v>68626764</v>
      </c>
      <c r="F249" s="16">
        <v>21068626764</v>
      </c>
      <c r="G249" s="16" t="s">
        <v>37</v>
      </c>
      <c r="H249" s="16" t="s">
        <v>47</v>
      </c>
      <c r="I249" s="16" t="s">
        <v>1630</v>
      </c>
      <c r="J249" s="16" t="s">
        <v>1079</v>
      </c>
      <c r="K249" s="16" t="s">
        <v>41</v>
      </c>
      <c r="L249" s="16">
        <v>2010</v>
      </c>
      <c r="M249" s="16" t="s">
        <v>1631</v>
      </c>
      <c r="N249" s="16" t="s">
        <v>65</v>
      </c>
      <c r="O249" s="16" t="s">
        <v>1356</v>
      </c>
      <c r="P249" s="16" t="s">
        <v>540</v>
      </c>
      <c r="Q249" s="16" t="s">
        <v>37</v>
      </c>
      <c r="R249" s="16" t="s">
        <v>37</v>
      </c>
      <c r="S249" s="16" t="s">
        <v>540</v>
      </c>
      <c r="T249" s="16" t="s">
        <v>37</v>
      </c>
      <c r="U249" s="16" t="s">
        <v>37</v>
      </c>
      <c r="V249" s="16" t="s">
        <v>37</v>
      </c>
      <c r="W249" s="16" t="s">
        <v>37</v>
      </c>
      <c r="X249" s="16" t="s">
        <v>37</v>
      </c>
      <c r="Y249" s="16" t="s">
        <v>540</v>
      </c>
    </row>
    <row r="250" spans="2:25" ht="27.6" x14ac:dyDescent="0.4">
      <c r="B250" s="18" t="s">
        <v>1357</v>
      </c>
      <c r="C250" s="18" t="s">
        <v>1358</v>
      </c>
      <c r="D250" s="18" t="s">
        <v>55</v>
      </c>
      <c r="E250" s="18">
        <v>107763477</v>
      </c>
      <c r="F250" s="18">
        <v>12107763477</v>
      </c>
      <c r="G250" s="18" t="s">
        <v>37</v>
      </c>
      <c r="H250" s="18" t="s">
        <v>47</v>
      </c>
      <c r="I250" s="18" t="s">
        <v>1359</v>
      </c>
      <c r="J250" s="18" t="s">
        <v>57</v>
      </c>
      <c r="K250" s="18" t="s">
        <v>41</v>
      </c>
      <c r="L250" s="18">
        <v>2100</v>
      </c>
      <c r="M250" s="18" t="s">
        <v>1360</v>
      </c>
      <c r="N250" s="18" t="s">
        <v>1361</v>
      </c>
      <c r="O250" s="18" t="s">
        <v>1362</v>
      </c>
      <c r="P250" s="18" t="s">
        <v>37</v>
      </c>
      <c r="Q250" s="18" t="s">
        <v>1363</v>
      </c>
      <c r="R250" s="18" t="s">
        <v>37</v>
      </c>
      <c r="S250" s="18" t="s">
        <v>37</v>
      </c>
      <c r="T250" s="18" t="s">
        <v>37</v>
      </c>
      <c r="U250" s="18" t="s">
        <v>37</v>
      </c>
      <c r="V250" s="18" t="s">
        <v>37</v>
      </c>
      <c r="W250" s="18" t="s">
        <v>37</v>
      </c>
      <c r="X250" s="18" t="s">
        <v>37</v>
      </c>
      <c r="Y250" s="18" t="s">
        <v>37</v>
      </c>
    </row>
    <row r="251" spans="2:25" ht="27.6" x14ac:dyDescent="0.4">
      <c r="B251" s="16" t="s">
        <v>1364</v>
      </c>
      <c r="C251" s="16" t="s">
        <v>1365</v>
      </c>
      <c r="D251" s="16" t="s">
        <v>55</v>
      </c>
      <c r="E251" s="16">
        <v>605192694</v>
      </c>
      <c r="F251" s="16">
        <v>38605192694</v>
      </c>
      <c r="G251" s="16" t="s">
        <v>37</v>
      </c>
      <c r="H251" s="16" t="s">
        <v>38</v>
      </c>
      <c r="I251" s="16" t="s">
        <v>1366</v>
      </c>
      <c r="J251" s="16" t="s">
        <v>218</v>
      </c>
      <c r="K251" s="16" t="s">
        <v>41</v>
      </c>
      <c r="L251" s="16">
        <v>2561</v>
      </c>
      <c r="M251" s="16" t="s">
        <v>1367</v>
      </c>
      <c r="N251" s="16" t="s">
        <v>65</v>
      </c>
      <c r="O251" s="16" t="s">
        <v>1368</v>
      </c>
      <c r="P251" s="16" t="s">
        <v>37</v>
      </c>
      <c r="Q251" s="16" t="s">
        <v>37</v>
      </c>
      <c r="R251" s="16" t="s">
        <v>37</v>
      </c>
      <c r="S251" s="16" t="s">
        <v>326</v>
      </c>
      <c r="T251" s="16" t="s">
        <v>37</v>
      </c>
      <c r="U251" s="16" t="s">
        <v>37</v>
      </c>
      <c r="V251" s="16" t="s">
        <v>37</v>
      </c>
      <c r="W251" s="16" t="s">
        <v>37</v>
      </c>
      <c r="X251" s="16" t="s">
        <v>37</v>
      </c>
      <c r="Y251" s="16" t="s">
        <v>37</v>
      </c>
    </row>
    <row r="252" spans="2:25" x14ac:dyDescent="0.4">
      <c r="B252" s="18" t="s">
        <v>1369</v>
      </c>
      <c r="C252" s="18" t="s">
        <v>1370</v>
      </c>
      <c r="D252" s="18"/>
      <c r="E252" s="18">
        <v>118011859</v>
      </c>
      <c r="F252" s="18">
        <v>80118011859</v>
      </c>
      <c r="G252" s="18" t="s">
        <v>37</v>
      </c>
      <c r="H252" s="18" t="s">
        <v>38</v>
      </c>
      <c r="I252" s="18" t="s">
        <v>1154</v>
      </c>
      <c r="J252" s="18" t="s">
        <v>57</v>
      </c>
      <c r="K252" s="18" t="s">
        <v>41</v>
      </c>
      <c r="L252" s="18">
        <v>2000</v>
      </c>
      <c r="M252" s="18" t="s">
        <v>1371</v>
      </c>
      <c r="N252" s="18" t="s">
        <v>65</v>
      </c>
      <c r="O252" s="18" t="s">
        <v>1372</v>
      </c>
      <c r="P252" s="18" t="s">
        <v>1373</v>
      </c>
      <c r="Q252" s="18" t="s">
        <v>37</v>
      </c>
      <c r="R252" s="18" t="s">
        <v>37</v>
      </c>
      <c r="S252" s="18" t="s">
        <v>1373</v>
      </c>
      <c r="T252" s="18" t="s">
        <v>37</v>
      </c>
      <c r="U252" s="18" t="s">
        <v>37</v>
      </c>
      <c r="V252" s="18" t="s">
        <v>37</v>
      </c>
      <c r="W252" s="18" t="s">
        <v>37</v>
      </c>
      <c r="X252" s="18" t="s">
        <v>37</v>
      </c>
      <c r="Y252" s="18" t="s">
        <v>37</v>
      </c>
    </row>
    <row r="253" spans="2:25" x14ac:dyDescent="0.4">
      <c r="B253" s="16" t="s">
        <v>1374</v>
      </c>
      <c r="C253" s="16" t="s">
        <v>1374</v>
      </c>
      <c r="D253" s="16"/>
      <c r="E253" s="16">
        <v>3861765</v>
      </c>
      <c r="F253" s="16">
        <v>70003861765</v>
      </c>
      <c r="G253" s="16" t="s">
        <v>37</v>
      </c>
      <c r="H253" s="16" t="s">
        <v>38</v>
      </c>
      <c r="I253" s="16" t="s">
        <v>1375</v>
      </c>
      <c r="J253" s="16" t="s">
        <v>579</v>
      </c>
      <c r="K253" s="16" t="s">
        <v>41</v>
      </c>
      <c r="L253" s="16">
        <v>2065</v>
      </c>
      <c r="M253" s="16" t="s">
        <v>1376</v>
      </c>
      <c r="N253" s="16" t="s">
        <v>763</v>
      </c>
      <c r="O253" s="16" t="s">
        <v>1377</v>
      </c>
      <c r="P253" s="16" t="s">
        <v>45</v>
      </c>
      <c r="Q253" s="16" t="s">
        <v>37</v>
      </c>
      <c r="R253" s="16" t="s">
        <v>37</v>
      </c>
      <c r="S253" s="16" t="s">
        <v>45</v>
      </c>
      <c r="T253" s="16" t="s">
        <v>37</v>
      </c>
      <c r="U253" s="16" t="s">
        <v>37</v>
      </c>
      <c r="V253" s="16" t="s">
        <v>37</v>
      </c>
      <c r="W253" s="16" t="s">
        <v>37</v>
      </c>
      <c r="X253" s="16" t="s">
        <v>45</v>
      </c>
      <c r="Y253" s="16" t="s">
        <v>37</v>
      </c>
    </row>
    <row r="254" spans="2:25" ht="27.6" x14ac:dyDescent="0.4">
      <c r="B254" s="18" t="s">
        <v>1348</v>
      </c>
      <c r="C254" s="18" t="s">
        <v>1349</v>
      </c>
      <c r="D254" s="18" t="s">
        <v>55</v>
      </c>
      <c r="E254" s="18">
        <v>60780412</v>
      </c>
      <c r="F254" s="18">
        <v>70060780412</v>
      </c>
      <c r="G254" s="18" t="s">
        <v>37</v>
      </c>
      <c r="H254" s="18" t="s">
        <v>47</v>
      </c>
      <c r="I254" s="18" t="s">
        <v>1350</v>
      </c>
      <c r="J254" s="18" t="s">
        <v>1351</v>
      </c>
      <c r="K254" s="18" t="s">
        <v>41</v>
      </c>
      <c r="L254" s="18">
        <v>2340</v>
      </c>
      <c r="M254" s="18" t="s">
        <v>1352</v>
      </c>
      <c r="N254" s="18" t="s">
        <v>65</v>
      </c>
      <c r="O254" s="18" t="s">
        <v>1353</v>
      </c>
      <c r="P254" s="18" t="s">
        <v>1689</v>
      </c>
      <c r="Q254" s="18" t="s">
        <v>37</v>
      </c>
      <c r="R254" s="18" t="s">
        <v>37</v>
      </c>
      <c r="S254" s="18" t="s">
        <v>37</v>
      </c>
      <c r="T254" s="18" t="s">
        <v>37</v>
      </c>
      <c r="U254" s="18" t="s">
        <v>37</v>
      </c>
      <c r="V254" s="18" t="s">
        <v>37</v>
      </c>
      <c r="W254" s="18" t="s">
        <v>37</v>
      </c>
      <c r="X254" s="18" t="s">
        <v>37</v>
      </c>
      <c r="Y254" s="18" t="s">
        <v>37</v>
      </c>
    </row>
    <row r="255" spans="2:25" ht="27.6" x14ac:dyDescent="0.4">
      <c r="B255" s="16" t="s">
        <v>1378</v>
      </c>
      <c r="C255" s="16" t="s">
        <v>1379</v>
      </c>
      <c r="D255" s="16" t="s">
        <v>55</v>
      </c>
      <c r="E255" s="16">
        <v>159003193</v>
      </c>
      <c r="F255" s="16">
        <v>11159003193</v>
      </c>
      <c r="G255" s="16" t="s">
        <v>37</v>
      </c>
      <c r="H255" s="16" t="s">
        <v>47</v>
      </c>
      <c r="I255" s="16" t="s">
        <v>1380</v>
      </c>
      <c r="J255" s="16" t="s">
        <v>762</v>
      </c>
      <c r="K255" s="16" t="s">
        <v>41</v>
      </c>
      <c r="L255" s="16">
        <v>2204</v>
      </c>
      <c r="M255" s="16" t="s">
        <v>1381</v>
      </c>
      <c r="N255" s="16" t="s">
        <v>165</v>
      </c>
      <c r="O255" s="16" t="s">
        <v>1382</v>
      </c>
      <c r="P255" s="16" t="s">
        <v>37</v>
      </c>
      <c r="Q255" s="16" t="s">
        <v>37</v>
      </c>
      <c r="R255" s="16" t="s">
        <v>37</v>
      </c>
      <c r="S255" s="16" t="s">
        <v>326</v>
      </c>
      <c r="T255" s="16" t="s">
        <v>1023</v>
      </c>
      <c r="U255" s="16" t="s">
        <v>37</v>
      </c>
      <c r="V255" s="16" t="s">
        <v>37</v>
      </c>
      <c r="W255" s="16" t="s">
        <v>37</v>
      </c>
      <c r="X255" s="16" t="s">
        <v>37</v>
      </c>
      <c r="Y255" s="16" t="s">
        <v>1023</v>
      </c>
    </row>
    <row r="256" spans="2:25" x14ac:dyDescent="0.4">
      <c r="B256" s="18" t="s">
        <v>1383</v>
      </c>
      <c r="C256" s="18" t="s">
        <v>1384</v>
      </c>
      <c r="D256" s="18"/>
      <c r="E256" s="18">
        <v>105950230</v>
      </c>
      <c r="F256" s="18">
        <v>22105950230</v>
      </c>
      <c r="G256" s="18" t="s">
        <v>37</v>
      </c>
      <c r="H256" s="18" t="s">
        <v>38</v>
      </c>
      <c r="I256" s="18" t="s">
        <v>1385</v>
      </c>
      <c r="J256" s="18" t="s">
        <v>1386</v>
      </c>
      <c r="K256" s="18" t="s">
        <v>41</v>
      </c>
      <c r="L256" s="18">
        <v>2753</v>
      </c>
      <c r="M256" s="18" t="s">
        <v>1387</v>
      </c>
      <c r="N256" s="18" t="s">
        <v>656</v>
      </c>
      <c r="O256" s="18"/>
      <c r="P256" s="18" t="s">
        <v>1670</v>
      </c>
      <c r="Q256" s="18" t="s">
        <v>37</v>
      </c>
      <c r="R256" s="18" t="s">
        <v>37</v>
      </c>
      <c r="S256" s="18" t="s">
        <v>1670</v>
      </c>
      <c r="T256" s="18" t="s">
        <v>1670</v>
      </c>
      <c r="U256" s="18" t="s">
        <v>37</v>
      </c>
      <c r="V256" s="18" t="s">
        <v>37</v>
      </c>
      <c r="W256" s="18" t="s">
        <v>37</v>
      </c>
      <c r="X256" s="18" t="s">
        <v>37</v>
      </c>
      <c r="Y256" s="18" t="s">
        <v>37</v>
      </c>
    </row>
    <row r="257" spans="2:25" ht="27.6" x14ac:dyDescent="0.4">
      <c r="B257" s="16" t="s">
        <v>1388</v>
      </c>
      <c r="C257" s="16" t="s">
        <v>1388</v>
      </c>
      <c r="D257" s="16"/>
      <c r="E257" s="16"/>
      <c r="F257" s="16">
        <v>48115855528</v>
      </c>
      <c r="G257" s="16" t="s">
        <v>37</v>
      </c>
      <c r="H257" s="16" t="s">
        <v>38</v>
      </c>
      <c r="I257" s="16" t="s">
        <v>1389</v>
      </c>
      <c r="J257" s="16" t="s">
        <v>900</v>
      </c>
      <c r="K257" s="16" t="s">
        <v>41</v>
      </c>
      <c r="L257" s="16">
        <v>2142</v>
      </c>
      <c r="M257" s="16" t="s">
        <v>1390</v>
      </c>
      <c r="N257" s="16" t="s">
        <v>65</v>
      </c>
      <c r="O257" s="16" t="s">
        <v>1391</v>
      </c>
      <c r="P257" s="16" t="s">
        <v>72</v>
      </c>
      <c r="Q257" s="16" t="s">
        <v>37</v>
      </c>
      <c r="R257" s="16" t="s">
        <v>37</v>
      </c>
      <c r="S257" s="16" t="s">
        <v>37</v>
      </c>
      <c r="T257" s="16" t="s">
        <v>37</v>
      </c>
      <c r="U257" s="16" t="s">
        <v>37</v>
      </c>
      <c r="V257" s="16" t="s">
        <v>37</v>
      </c>
      <c r="W257" s="16" t="s">
        <v>37</v>
      </c>
      <c r="X257" s="16" t="s">
        <v>37</v>
      </c>
      <c r="Y257" s="16" t="s">
        <v>37</v>
      </c>
    </row>
    <row r="258" spans="2:25" ht="27.6" x14ac:dyDescent="0.4">
      <c r="B258" s="18" t="s">
        <v>1392</v>
      </c>
      <c r="C258" s="18" t="s">
        <v>1393</v>
      </c>
      <c r="D258" s="18" t="s">
        <v>55</v>
      </c>
      <c r="E258" s="18">
        <v>3895261</v>
      </c>
      <c r="F258" s="18">
        <v>47003895261</v>
      </c>
      <c r="G258" s="18" t="s">
        <v>37</v>
      </c>
      <c r="H258" s="18" t="s">
        <v>38</v>
      </c>
      <c r="I258" s="18" t="s">
        <v>1394</v>
      </c>
      <c r="J258" s="18" t="s">
        <v>1395</v>
      </c>
      <c r="K258" s="18" t="s">
        <v>41</v>
      </c>
      <c r="L258" s="18">
        <v>2080</v>
      </c>
      <c r="M258" s="18" t="s">
        <v>1396</v>
      </c>
      <c r="N258" s="18" t="s">
        <v>280</v>
      </c>
      <c r="O258" s="18" t="s">
        <v>1397</v>
      </c>
      <c r="P258" s="18" t="s">
        <v>132</v>
      </c>
      <c r="Q258" s="18" t="s">
        <v>37</v>
      </c>
      <c r="R258" s="18" t="s">
        <v>37</v>
      </c>
      <c r="S258" s="18" t="s">
        <v>132</v>
      </c>
      <c r="T258" s="18" t="s">
        <v>37</v>
      </c>
      <c r="U258" s="18" t="s">
        <v>37</v>
      </c>
      <c r="V258" s="18" t="s">
        <v>37</v>
      </c>
      <c r="W258" s="18" t="s">
        <v>37</v>
      </c>
      <c r="X258" s="18" t="s">
        <v>37</v>
      </c>
      <c r="Y258" s="18" t="s">
        <v>132</v>
      </c>
    </row>
    <row r="259" spans="2:25" ht="41.4" x14ac:dyDescent="0.4">
      <c r="B259" s="16" t="s">
        <v>1442</v>
      </c>
      <c r="C259" s="16" t="s">
        <v>1443</v>
      </c>
      <c r="D259" s="16"/>
      <c r="E259" s="16">
        <v>96465333</v>
      </c>
      <c r="F259" s="16">
        <v>48096465333</v>
      </c>
      <c r="G259" s="16" t="s">
        <v>37</v>
      </c>
      <c r="H259" s="16" t="s">
        <v>47</v>
      </c>
      <c r="I259" s="16" t="s">
        <v>1444</v>
      </c>
      <c r="J259" s="16" t="s">
        <v>1445</v>
      </c>
      <c r="K259" s="16" t="s">
        <v>41</v>
      </c>
      <c r="L259" s="16">
        <v>2039</v>
      </c>
      <c r="M259" s="16" t="s">
        <v>1446</v>
      </c>
      <c r="N259" s="16" t="s">
        <v>198</v>
      </c>
      <c r="O259" s="16" t="s">
        <v>1447</v>
      </c>
      <c r="P259" s="16" t="s">
        <v>37</v>
      </c>
      <c r="Q259" s="16" t="s">
        <v>72</v>
      </c>
      <c r="R259" s="16" t="s">
        <v>37</v>
      </c>
      <c r="S259" s="16" t="s">
        <v>37</v>
      </c>
      <c r="T259" s="16" t="s">
        <v>72</v>
      </c>
      <c r="U259" s="16" t="s">
        <v>37</v>
      </c>
      <c r="V259" s="16" t="s">
        <v>37</v>
      </c>
      <c r="W259" s="16" t="s">
        <v>37</v>
      </c>
      <c r="X259" s="16" t="s">
        <v>37</v>
      </c>
      <c r="Y259" s="16" t="s">
        <v>72</v>
      </c>
    </row>
    <row r="260" spans="2:25" x14ac:dyDescent="0.4">
      <c r="B260" s="18" t="s">
        <v>1398</v>
      </c>
      <c r="C260" s="18" t="s">
        <v>1398</v>
      </c>
      <c r="D260" s="18"/>
      <c r="E260" s="18">
        <v>80887645</v>
      </c>
      <c r="F260" s="18">
        <v>89080887645</v>
      </c>
      <c r="G260" s="18" t="s">
        <v>37</v>
      </c>
      <c r="H260" s="18" t="s">
        <v>38</v>
      </c>
      <c r="I260" s="18" t="s">
        <v>1399</v>
      </c>
      <c r="J260" s="18" t="s">
        <v>483</v>
      </c>
      <c r="K260" s="18" t="s">
        <v>41</v>
      </c>
      <c r="L260" s="18">
        <v>2121</v>
      </c>
      <c r="M260" s="18" t="s">
        <v>1400</v>
      </c>
      <c r="N260" s="18" t="s">
        <v>65</v>
      </c>
      <c r="O260" s="18" t="s">
        <v>1401</v>
      </c>
      <c r="P260" s="18" t="s">
        <v>1690</v>
      </c>
      <c r="Q260" s="18" t="s">
        <v>37</v>
      </c>
      <c r="R260" s="18" t="s">
        <v>37</v>
      </c>
      <c r="S260" s="18" t="s">
        <v>37</v>
      </c>
      <c r="T260" s="18" t="s">
        <v>37</v>
      </c>
      <c r="U260" s="18" t="s">
        <v>37</v>
      </c>
      <c r="V260" s="18" t="s">
        <v>37</v>
      </c>
      <c r="W260" s="18" t="s">
        <v>37</v>
      </c>
      <c r="X260" s="18" t="s">
        <v>37</v>
      </c>
      <c r="Y260" s="18" t="s">
        <v>37</v>
      </c>
    </row>
    <row r="261" spans="2:25" ht="27.6" x14ac:dyDescent="0.4">
      <c r="B261" s="16" t="s">
        <v>449</v>
      </c>
      <c r="C261" s="16" t="s">
        <v>450</v>
      </c>
      <c r="D261" s="16" t="s">
        <v>55</v>
      </c>
      <c r="E261" s="16">
        <v>614018585</v>
      </c>
      <c r="F261" s="16">
        <v>72614018585</v>
      </c>
      <c r="G261" s="16" t="s">
        <v>37</v>
      </c>
      <c r="H261" s="16" t="s">
        <v>47</v>
      </c>
      <c r="I261" s="16" t="s">
        <v>451</v>
      </c>
      <c r="J261" s="16" t="s">
        <v>452</v>
      </c>
      <c r="K261" s="16" t="s">
        <v>41</v>
      </c>
      <c r="L261" s="16">
        <v>2170</v>
      </c>
      <c r="M261" s="16" t="s">
        <v>453</v>
      </c>
      <c r="N261" s="16" t="s">
        <v>280</v>
      </c>
      <c r="O261" s="16" t="s">
        <v>454</v>
      </c>
      <c r="P261" s="16" t="s">
        <v>37</v>
      </c>
      <c r="Q261" s="16" t="s">
        <v>221</v>
      </c>
      <c r="R261" s="16" t="s">
        <v>221</v>
      </c>
      <c r="S261" s="16" t="s">
        <v>37</v>
      </c>
      <c r="T261" s="16" t="s">
        <v>37</v>
      </c>
      <c r="U261" s="16" t="s">
        <v>37</v>
      </c>
      <c r="V261" s="16" t="s">
        <v>37</v>
      </c>
      <c r="W261" s="16" t="s">
        <v>37</v>
      </c>
      <c r="X261" s="16" t="s">
        <v>37</v>
      </c>
      <c r="Y261" s="16" t="s">
        <v>221</v>
      </c>
    </row>
    <row r="262" spans="2:25" x14ac:dyDescent="0.4">
      <c r="B262" s="18" t="s">
        <v>1406</v>
      </c>
      <c r="C262" s="18" t="s">
        <v>1407</v>
      </c>
      <c r="D262" s="18"/>
      <c r="E262" s="18">
        <v>105531557</v>
      </c>
      <c r="F262" s="18">
        <v>33105531557</v>
      </c>
      <c r="G262" s="18" t="s">
        <v>37</v>
      </c>
      <c r="H262" s="18" t="s">
        <v>47</v>
      </c>
      <c r="I262" s="18" t="s">
        <v>1408</v>
      </c>
      <c r="J262" s="18" t="s">
        <v>1409</v>
      </c>
      <c r="K262" s="18" t="s">
        <v>41</v>
      </c>
      <c r="L262" s="18">
        <v>2036</v>
      </c>
      <c r="M262" s="18" t="s">
        <v>1410</v>
      </c>
      <c r="N262" s="18" t="s">
        <v>165</v>
      </c>
      <c r="O262" s="18" t="s">
        <v>1411</v>
      </c>
      <c r="P262" s="18" t="s">
        <v>1412</v>
      </c>
      <c r="Q262" s="18" t="s">
        <v>37</v>
      </c>
      <c r="R262" s="18" t="s">
        <v>37</v>
      </c>
      <c r="S262" s="18" t="s">
        <v>473</v>
      </c>
      <c r="T262" s="18" t="s">
        <v>37</v>
      </c>
      <c r="U262" s="18" t="s">
        <v>37</v>
      </c>
      <c r="V262" s="18" t="s">
        <v>37</v>
      </c>
      <c r="W262" s="18" t="s">
        <v>37</v>
      </c>
      <c r="X262" s="18" t="s">
        <v>37</v>
      </c>
      <c r="Y262" s="18" t="s">
        <v>37</v>
      </c>
    </row>
    <row r="263" spans="2:25" ht="27.6" x14ac:dyDescent="0.4">
      <c r="B263" s="16" t="s">
        <v>565</v>
      </c>
      <c r="C263" s="16" t="s">
        <v>566</v>
      </c>
      <c r="D263" s="16"/>
      <c r="E263" s="16">
        <v>73403380</v>
      </c>
      <c r="F263" s="16">
        <v>54073403380</v>
      </c>
      <c r="G263" s="16" t="s">
        <v>37</v>
      </c>
      <c r="H263" s="16" t="s">
        <v>38</v>
      </c>
      <c r="I263" s="16" t="s">
        <v>567</v>
      </c>
      <c r="J263" s="16" t="s">
        <v>568</v>
      </c>
      <c r="K263" s="16" t="s">
        <v>41</v>
      </c>
      <c r="L263" s="16">
        <v>2830</v>
      </c>
      <c r="M263" s="16" t="s">
        <v>569</v>
      </c>
      <c r="N263" s="16" t="s">
        <v>65</v>
      </c>
      <c r="O263" s="16"/>
      <c r="P263" s="16" t="s">
        <v>45</v>
      </c>
      <c r="Q263" s="16" t="s">
        <v>37</v>
      </c>
      <c r="R263" s="16" t="s">
        <v>37</v>
      </c>
      <c r="S263" s="16" t="s">
        <v>45</v>
      </c>
      <c r="T263" s="16" t="s">
        <v>37</v>
      </c>
      <c r="U263" s="16" t="s">
        <v>37</v>
      </c>
      <c r="V263" s="16" t="s">
        <v>37</v>
      </c>
      <c r="W263" s="16" t="s">
        <v>37</v>
      </c>
      <c r="X263" s="16" t="s">
        <v>45</v>
      </c>
      <c r="Y263" s="16" t="s">
        <v>45</v>
      </c>
    </row>
    <row r="264" spans="2:25" ht="27.6" x14ac:dyDescent="0.4">
      <c r="B264" s="18" t="s">
        <v>825</v>
      </c>
      <c r="C264" s="18" t="s">
        <v>826</v>
      </c>
      <c r="D264" s="18" t="s">
        <v>55</v>
      </c>
      <c r="E264" s="18">
        <v>142457074</v>
      </c>
      <c r="F264" s="18">
        <v>41142457074</v>
      </c>
      <c r="G264" s="18" t="s">
        <v>37</v>
      </c>
      <c r="H264" s="18" t="s">
        <v>38</v>
      </c>
      <c r="I264" s="18">
        <v>9</v>
      </c>
      <c r="J264" s="18" t="s">
        <v>827</v>
      </c>
      <c r="K264" s="18" t="s">
        <v>41</v>
      </c>
      <c r="L264" s="18">
        <v>2795</v>
      </c>
      <c r="M264" s="18" t="s">
        <v>828</v>
      </c>
      <c r="N264" s="18" t="s">
        <v>165</v>
      </c>
      <c r="O264" s="18" t="s">
        <v>829</v>
      </c>
      <c r="P264" s="18" t="s">
        <v>37</v>
      </c>
      <c r="Q264" s="18" t="s">
        <v>37</v>
      </c>
      <c r="R264" s="18" t="s">
        <v>37</v>
      </c>
      <c r="S264" s="18" t="s">
        <v>473</v>
      </c>
      <c r="T264" s="18" t="s">
        <v>37</v>
      </c>
      <c r="U264" s="18" t="s">
        <v>37</v>
      </c>
      <c r="V264" s="18" t="s">
        <v>37</v>
      </c>
      <c r="W264" s="18" t="s">
        <v>37</v>
      </c>
      <c r="X264" s="18" t="s">
        <v>37</v>
      </c>
      <c r="Y264" s="18" t="s">
        <v>37</v>
      </c>
    </row>
    <row r="265" spans="2:25" x14ac:dyDescent="0.4">
      <c r="B265" s="16" t="s">
        <v>1413</v>
      </c>
      <c r="C265" s="16" t="s">
        <v>1414</v>
      </c>
      <c r="D265" s="16"/>
      <c r="E265" s="16">
        <v>1824139</v>
      </c>
      <c r="F265" s="16">
        <v>65001824139</v>
      </c>
      <c r="G265" s="16" t="s">
        <v>37</v>
      </c>
      <c r="H265" s="16" t="s">
        <v>38</v>
      </c>
      <c r="I265" s="16" t="s">
        <v>1415</v>
      </c>
      <c r="J265" s="16" t="s">
        <v>1416</v>
      </c>
      <c r="K265" s="16" t="s">
        <v>41</v>
      </c>
      <c r="L265" s="16">
        <v>2150</v>
      </c>
      <c r="M265" s="16" t="s">
        <v>1417</v>
      </c>
      <c r="N265" s="16" t="s">
        <v>59</v>
      </c>
      <c r="O265" s="16"/>
      <c r="P265" s="16" t="s">
        <v>72</v>
      </c>
      <c r="Q265" s="16" t="s">
        <v>37</v>
      </c>
      <c r="R265" s="16" t="s">
        <v>37</v>
      </c>
      <c r="S265" s="16" t="s">
        <v>37</v>
      </c>
      <c r="T265" s="16" t="s">
        <v>37</v>
      </c>
      <c r="U265" s="16" t="s">
        <v>37</v>
      </c>
      <c r="V265" s="16" t="s">
        <v>37</v>
      </c>
      <c r="W265" s="16" t="s">
        <v>37</v>
      </c>
      <c r="X265" s="16" t="s">
        <v>72</v>
      </c>
      <c r="Y265" s="16" t="s">
        <v>37</v>
      </c>
    </row>
    <row r="266" spans="2:25" x14ac:dyDescent="0.4">
      <c r="B266" s="18" t="s">
        <v>1418</v>
      </c>
      <c r="C266" s="18" t="s">
        <v>1419</v>
      </c>
      <c r="D266" s="18"/>
      <c r="E266" s="18">
        <v>82616840</v>
      </c>
      <c r="F266" s="18">
        <v>70082616840</v>
      </c>
      <c r="G266" s="18" t="s">
        <v>37</v>
      </c>
      <c r="H266" s="18" t="s">
        <v>38</v>
      </c>
      <c r="I266" s="18" t="s">
        <v>1420</v>
      </c>
      <c r="J266" s="18" t="s">
        <v>1421</v>
      </c>
      <c r="K266" s="18" t="s">
        <v>128</v>
      </c>
      <c r="L266" s="18">
        <v>4102</v>
      </c>
      <c r="M266" s="18" t="s">
        <v>1422</v>
      </c>
      <c r="N266" s="18" t="s">
        <v>1423</v>
      </c>
      <c r="O266" s="18"/>
      <c r="P266" s="18" t="s">
        <v>37</v>
      </c>
      <c r="Q266" s="18" t="s">
        <v>1691</v>
      </c>
      <c r="R266" s="18" t="s">
        <v>37</v>
      </c>
      <c r="S266" s="18" t="s">
        <v>37</v>
      </c>
      <c r="T266" s="18" t="s">
        <v>37</v>
      </c>
      <c r="U266" s="18" t="s">
        <v>37</v>
      </c>
      <c r="V266" s="18" t="s">
        <v>37</v>
      </c>
      <c r="W266" s="18" t="s">
        <v>1691</v>
      </c>
      <c r="X266" s="18" t="s">
        <v>37</v>
      </c>
      <c r="Y266" s="18" t="s">
        <v>1691</v>
      </c>
    </row>
    <row r="267" spans="2:25" ht="27.6" x14ac:dyDescent="0.4">
      <c r="B267" s="16" t="s">
        <v>1692</v>
      </c>
      <c r="C267" s="16" t="s">
        <v>1693</v>
      </c>
      <c r="D267" s="16" t="s">
        <v>55</v>
      </c>
      <c r="E267" s="16">
        <v>3589277</v>
      </c>
      <c r="F267" s="16">
        <v>80003589277</v>
      </c>
      <c r="G267" s="16" t="s">
        <v>37</v>
      </c>
      <c r="H267" s="16" t="s">
        <v>47</v>
      </c>
      <c r="I267" s="16" t="s">
        <v>1694</v>
      </c>
      <c r="J267" s="16" t="s">
        <v>1695</v>
      </c>
      <c r="K267" s="16" t="s">
        <v>41</v>
      </c>
      <c r="L267" s="16">
        <v>2040</v>
      </c>
      <c r="M267" s="16" t="s">
        <v>1696</v>
      </c>
      <c r="N267" s="16" t="s">
        <v>1697</v>
      </c>
      <c r="O267" s="16" t="s">
        <v>1698</v>
      </c>
      <c r="P267" s="16" t="s">
        <v>45</v>
      </c>
      <c r="Q267" s="16" t="s">
        <v>37</v>
      </c>
      <c r="R267" s="16" t="s">
        <v>37</v>
      </c>
      <c r="S267" s="16" t="s">
        <v>37</v>
      </c>
      <c r="T267" s="16" t="s">
        <v>45</v>
      </c>
      <c r="U267" s="16" t="s">
        <v>37</v>
      </c>
      <c r="V267" s="16" t="s">
        <v>37</v>
      </c>
      <c r="W267" s="16" t="s">
        <v>37</v>
      </c>
      <c r="X267" s="16" t="s">
        <v>37</v>
      </c>
      <c r="Y267" s="16" t="s">
        <v>37</v>
      </c>
    </row>
    <row r="268" spans="2:25" ht="27.6" x14ac:dyDescent="0.4">
      <c r="B268" s="18" t="s">
        <v>1424</v>
      </c>
      <c r="C268" s="18" t="s">
        <v>1424</v>
      </c>
      <c r="D268" s="18" t="s">
        <v>55</v>
      </c>
      <c r="E268" s="18">
        <v>147806960</v>
      </c>
      <c r="F268" s="18">
        <v>85147806960</v>
      </c>
      <c r="G268" s="18" t="s">
        <v>37</v>
      </c>
      <c r="H268" s="18" t="s">
        <v>38</v>
      </c>
      <c r="I268" s="18" t="s">
        <v>1425</v>
      </c>
      <c r="J268" s="18" t="s">
        <v>1426</v>
      </c>
      <c r="K268" s="18" t="s">
        <v>41</v>
      </c>
      <c r="L268" s="18">
        <v>2212</v>
      </c>
      <c r="M268" s="18" t="s">
        <v>1427</v>
      </c>
      <c r="N268" s="18" t="s">
        <v>1428</v>
      </c>
      <c r="O268" s="18" t="s">
        <v>1429</v>
      </c>
      <c r="P268" s="18" t="s">
        <v>559</v>
      </c>
      <c r="Q268" s="18" t="s">
        <v>37</v>
      </c>
      <c r="R268" s="18" t="s">
        <v>37</v>
      </c>
      <c r="S268" s="18" t="s">
        <v>37</v>
      </c>
      <c r="T268" s="18" t="s">
        <v>37</v>
      </c>
      <c r="U268" s="18" t="s">
        <v>37</v>
      </c>
      <c r="V268" s="18" t="s">
        <v>37</v>
      </c>
      <c r="W268" s="18" t="s">
        <v>37</v>
      </c>
      <c r="X268" s="18" t="s">
        <v>37</v>
      </c>
      <c r="Y268" s="18" t="s">
        <v>37</v>
      </c>
    </row>
    <row r="269" spans="2:25" ht="27.6" x14ac:dyDescent="0.4">
      <c r="B269" s="16" t="s">
        <v>1448</v>
      </c>
      <c r="C269" s="16" t="s">
        <v>1449</v>
      </c>
      <c r="D269" s="16" t="s">
        <v>55</v>
      </c>
      <c r="E269" s="16">
        <v>120757299</v>
      </c>
      <c r="F269" s="16">
        <v>57120757299</v>
      </c>
      <c r="G269" s="16" t="s">
        <v>37</v>
      </c>
      <c r="H269" s="16" t="s">
        <v>47</v>
      </c>
      <c r="I269" s="16" t="s">
        <v>1450</v>
      </c>
      <c r="J269" s="16" t="s">
        <v>1451</v>
      </c>
      <c r="K269" s="16" t="s">
        <v>41</v>
      </c>
      <c r="L269" s="16">
        <v>2565</v>
      </c>
      <c r="M269" s="16" t="s">
        <v>1452</v>
      </c>
      <c r="N269" s="16" t="s">
        <v>338</v>
      </c>
      <c r="O269" s="16" t="s">
        <v>1453</v>
      </c>
      <c r="P269" s="16" t="s">
        <v>113</v>
      </c>
      <c r="Q269" s="16" t="s">
        <v>37</v>
      </c>
      <c r="R269" s="16" t="s">
        <v>37</v>
      </c>
      <c r="S269" s="16" t="s">
        <v>37</v>
      </c>
      <c r="T269" s="16" t="s">
        <v>37</v>
      </c>
      <c r="U269" s="16" t="s">
        <v>37</v>
      </c>
      <c r="V269" s="16" t="s">
        <v>37</v>
      </c>
      <c r="W269" s="16" t="s">
        <v>37</v>
      </c>
      <c r="X269" s="16" t="s">
        <v>37</v>
      </c>
      <c r="Y269" s="16" t="s">
        <v>37</v>
      </c>
    </row>
    <row r="270" spans="2:25" ht="27.6" x14ac:dyDescent="0.4">
      <c r="B270" s="18" t="s">
        <v>1552</v>
      </c>
      <c r="C270" s="18" t="s">
        <v>1553</v>
      </c>
      <c r="D270" s="18"/>
      <c r="E270" s="18">
        <v>9676064</v>
      </c>
      <c r="F270" s="18">
        <v>94009676064</v>
      </c>
      <c r="G270" s="18" t="s">
        <v>37</v>
      </c>
      <c r="H270" s="18" t="s">
        <v>38</v>
      </c>
      <c r="I270" s="18" t="s">
        <v>1554</v>
      </c>
      <c r="J270" s="18" t="s">
        <v>1555</v>
      </c>
      <c r="K270" s="18" t="s">
        <v>128</v>
      </c>
      <c r="L270" s="18">
        <v>4169</v>
      </c>
      <c r="M270" s="18" t="s">
        <v>1556</v>
      </c>
      <c r="N270" s="18" t="s">
        <v>368</v>
      </c>
      <c r="O270" s="18"/>
      <c r="P270" s="18" t="s">
        <v>1658</v>
      </c>
      <c r="Q270" s="18" t="s">
        <v>37</v>
      </c>
      <c r="R270" s="18" t="s">
        <v>37</v>
      </c>
      <c r="S270" s="18" t="s">
        <v>37</v>
      </c>
      <c r="T270" s="18" t="s">
        <v>37</v>
      </c>
      <c r="U270" s="18" t="s">
        <v>37</v>
      </c>
      <c r="V270" s="18" t="s">
        <v>37</v>
      </c>
      <c r="W270" s="18" t="s">
        <v>37</v>
      </c>
      <c r="X270" s="18" t="s">
        <v>37</v>
      </c>
      <c r="Y270" s="18" t="s">
        <v>1658</v>
      </c>
    </row>
    <row r="271" spans="2:25" ht="27.6" x14ac:dyDescent="0.4">
      <c r="B271" s="16" t="s">
        <v>1460</v>
      </c>
      <c r="C271" s="16" t="s">
        <v>1461</v>
      </c>
      <c r="D271" s="16"/>
      <c r="E271" s="16">
        <v>67428344</v>
      </c>
      <c r="F271" s="16">
        <v>25067428344</v>
      </c>
      <c r="G271" s="16" t="s">
        <v>37</v>
      </c>
      <c r="H271" s="16" t="s">
        <v>343</v>
      </c>
      <c r="I271" s="16" t="s">
        <v>1462</v>
      </c>
      <c r="J271" s="16" t="s">
        <v>103</v>
      </c>
      <c r="K271" s="16" t="s">
        <v>41</v>
      </c>
      <c r="L271" s="16">
        <v>2060</v>
      </c>
      <c r="M271" s="16" t="s">
        <v>1463</v>
      </c>
      <c r="N271" s="16" t="s">
        <v>1464</v>
      </c>
      <c r="O271" s="16" t="s">
        <v>1632</v>
      </c>
      <c r="P271" s="16" t="s">
        <v>37</v>
      </c>
      <c r="Q271" s="16" t="s">
        <v>37</v>
      </c>
      <c r="R271" s="16" t="s">
        <v>37</v>
      </c>
      <c r="S271" s="16" t="s">
        <v>45</v>
      </c>
      <c r="T271" s="16" t="s">
        <v>37</v>
      </c>
      <c r="U271" s="16" t="s">
        <v>37</v>
      </c>
      <c r="V271" s="16" t="s">
        <v>37</v>
      </c>
      <c r="W271" s="16" t="s">
        <v>37</v>
      </c>
      <c r="X271" s="16" t="s">
        <v>72</v>
      </c>
      <c r="Y271" s="16" t="s">
        <v>37</v>
      </c>
    </row>
    <row r="272" spans="2:25" ht="27.6" x14ac:dyDescent="0.4">
      <c r="B272" s="18" t="s">
        <v>1633</v>
      </c>
      <c r="C272" s="18" t="s">
        <v>1633</v>
      </c>
      <c r="D272" s="18" t="s">
        <v>55</v>
      </c>
      <c r="E272" s="18">
        <v>107840540</v>
      </c>
      <c r="F272" s="18">
        <v>55107840540</v>
      </c>
      <c r="G272" s="18" t="s">
        <v>37</v>
      </c>
      <c r="H272" s="18" t="s">
        <v>47</v>
      </c>
      <c r="I272" s="18" t="s">
        <v>1634</v>
      </c>
      <c r="J272" s="18" t="s">
        <v>1635</v>
      </c>
      <c r="K272" s="18" t="s">
        <v>41</v>
      </c>
      <c r="L272" s="18">
        <v>2557</v>
      </c>
      <c r="M272" s="18" t="s">
        <v>1636</v>
      </c>
      <c r="N272" s="18" t="s">
        <v>1621</v>
      </c>
      <c r="O272" s="18" t="s">
        <v>1637</v>
      </c>
      <c r="P272" s="18" t="s">
        <v>37</v>
      </c>
      <c r="Q272" s="18" t="s">
        <v>326</v>
      </c>
      <c r="R272" s="18" t="s">
        <v>37</v>
      </c>
      <c r="S272" s="18" t="s">
        <v>37</v>
      </c>
      <c r="T272" s="18" t="s">
        <v>37</v>
      </c>
      <c r="U272" s="18" t="s">
        <v>37</v>
      </c>
      <c r="V272" s="18" t="s">
        <v>37</v>
      </c>
      <c r="W272" s="18" t="s">
        <v>37</v>
      </c>
      <c r="X272" s="18" t="s">
        <v>37</v>
      </c>
      <c r="Y272" s="18" t="s">
        <v>326</v>
      </c>
    </row>
    <row r="273" spans="2:25" x14ac:dyDescent="0.4">
      <c r="B273" s="16" t="s">
        <v>1471</v>
      </c>
      <c r="C273" s="16" t="s">
        <v>1472</v>
      </c>
      <c r="D273" s="16"/>
      <c r="E273" s="16">
        <v>119578399</v>
      </c>
      <c r="F273" s="16">
        <v>56119578399</v>
      </c>
      <c r="G273" s="16" t="s">
        <v>37</v>
      </c>
      <c r="H273" s="16" t="s">
        <v>38</v>
      </c>
      <c r="I273" s="16" t="s">
        <v>1473</v>
      </c>
      <c r="J273" s="16" t="s">
        <v>1065</v>
      </c>
      <c r="K273" s="16" t="s">
        <v>41</v>
      </c>
      <c r="L273" s="16">
        <v>2199</v>
      </c>
      <c r="M273" s="16" t="s">
        <v>1474</v>
      </c>
      <c r="N273" s="16" t="s">
        <v>280</v>
      </c>
      <c r="O273" s="16" t="s">
        <v>1475</v>
      </c>
      <c r="P273" s="16" t="s">
        <v>72</v>
      </c>
      <c r="Q273" s="16" t="s">
        <v>37</v>
      </c>
      <c r="R273" s="16" t="s">
        <v>37</v>
      </c>
      <c r="S273" s="16" t="s">
        <v>37</v>
      </c>
      <c r="T273" s="16" t="s">
        <v>37</v>
      </c>
      <c r="U273" s="16" t="s">
        <v>37</v>
      </c>
      <c r="V273" s="16" t="s">
        <v>37</v>
      </c>
      <c r="W273" s="16" t="s">
        <v>37</v>
      </c>
      <c r="X273" s="16" t="s">
        <v>37</v>
      </c>
      <c r="Y273" s="16" t="s">
        <v>72</v>
      </c>
    </row>
    <row r="274" spans="2:25" ht="55.2" x14ac:dyDescent="0.4">
      <c r="B274" s="18" t="s">
        <v>1454</v>
      </c>
      <c r="C274" s="18" t="s">
        <v>1455</v>
      </c>
      <c r="D274" s="18" t="s">
        <v>55</v>
      </c>
      <c r="E274" s="18">
        <v>612801340</v>
      </c>
      <c r="F274" s="18">
        <v>42612801340</v>
      </c>
      <c r="G274" s="18" t="s">
        <v>37</v>
      </c>
      <c r="H274" s="18" t="s">
        <v>47</v>
      </c>
      <c r="I274" s="18" t="s">
        <v>1456</v>
      </c>
      <c r="J274" s="18" t="s">
        <v>378</v>
      </c>
      <c r="K274" s="18" t="s">
        <v>41</v>
      </c>
      <c r="L274" s="18">
        <v>2140</v>
      </c>
      <c r="M274" s="18" t="s">
        <v>1457</v>
      </c>
      <c r="N274" s="18" t="s">
        <v>1458</v>
      </c>
      <c r="O274" s="18" t="s">
        <v>1459</v>
      </c>
      <c r="P274" s="18" t="s">
        <v>37</v>
      </c>
      <c r="Q274" s="18" t="s">
        <v>502</v>
      </c>
      <c r="R274" s="18" t="s">
        <v>37</v>
      </c>
      <c r="S274" s="18" t="s">
        <v>37</v>
      </c>
      <c r="T274" s="18" t="s">
        <v>37</v>
      </c>
      <c r="U274" s="18" t="s">
        <v>37</v>
      </c>
      <c r="V274" s="18" t="s">
        <v>37</v>
      </c>
      <c r="W274" s="18" t="s">
        <v>37</v>
      </c>
      <c r="X274" s="18" t="s">
        <v>37</v>
      </c>
      <c r="Y274" s="18" t="s">
        <v>37</v>
      </c>
    </row>
    <row r="275" spans="2:25" ht="27.6" x14ac:dyDescent="0.4">
      <c r="B275" s="16" t="s">
        <v>1476</v>
      </c>
      <c r="C275" s="16" t="s">
        <v>1477</v>
      </c>
      <c r="D275" s="16" t="s">
        <v>55</v>
      </c>
      <c r="E275" s="16">
        <v>600477978</v>
      </c>
      <c r="F275" s="16">
        <v>94600477978</v>
      </c>
      <c r="G275" s="16" t="s">
        <v>37</v>
      </c>
      <c r="H275" s="16" t="s">
        <v>38</v>
      </c>
      <c r="I275" s="16" t="s">
        <v>1478</v>
      </c>
      <c r="J275" s="16" t="s">
        <v>945</v>
      </c>
      <c r="K275" s="16" t="s">
        <v>41</v>
      </c>
      <c r="L275" s="16">
        <v>2017</v>
      </c>
      <c r="M275" s="16" t="s">
        <v>1479</v>
      </c>
      <c r="N275" s="16" t="s">
        <v>165</v>
      </c>
      <c r="O275" s="16" t="s">
        <v>1480</v>
      </c>
      <c r="P275" s="16" t="s">
        <v>72</v>
      </c>
      <c r="Q275" s="16" t="s">
        <v>37</v>
      </c>
      <c r="R275" s="16" t="s">
        <v>37</v>
      </c>
      <c r="S275" s="16" t="s">
        <v>72</v>
      </c>
      <c r="T275" s="16" t="s">
        <v>37</v>
      </c>
      <c r="U275" s="16" t="s">
        <v>37</v>
      </c>
      <c r="V275" s="16" t="s">
        <v>37</v>
      </c>
      <c r="W275" s="16" t="s">
        <v>37</v>
      </c>
      <c r="X275" s="16" t="s">
        <v>37</v>
      </c>
      <c r="Y275" s="16" t="s">
        <v>72</v>
      </c>
    </row>
    <row r="276" spans="2:25" ht="27.6" x14ac:dyDescent="0.4">
      <c r="B276" s="18" t="s">
        <v>1489</v>
      </c>
      <c r="C276" s="18" t="s">
        <v>1489</v>
      </c>
      <c r="D276" s="18" t="s">
        <v>55</v>
      </c>
      <c r="E276" s="18">
        <v>117654476</v>
      </c>
      <c r="F276" s="18">
        <v>33117654476</v>
      </c>
      <c r="G276" s="18" t="s">
        <v>37</v>
      </c>
      <c r="H276" s="18" t="s">
        <v>38</v>
      </c>
      <c r="I276" s="18" t="s">
        <v>1490</v>
      </c>
      <c r="J276" s="18" t="s">
        <v>1491</v>
      </c>
      <c r="K276" s="18" t="s">
        <v>41</v>
      </c>
      <c r="L276" s="18">
        <v>2485</v>
      </c>
      <c r="M276" s="18" t="s">
        <v>1492</v>
      </c>
      <c r="N276" s="18" t="s">
        <v>284</v>
      </c>
      <c r="O276" s="18" t="s">
        <v>1493</v>
      </c>
      <c r="P276" s="18" t="s">
        <v>1699</v>
      </c>
      <c r="Q276" s="18" t="s">
        <v>37</v>
      </c>
      <c r="R276" s="18" t="s">
        <v>37</v>
      </c>
      <c r="S276" s="18" t="s">
        <v>37</v>
      </c>
      <c r="T276" s="18" t="s">
        <v>37</v>
      </c>
      <c r="U276" s="18" t="s">
        <v>37</v>
      </c>
      <c r="V276" s="18" t="s">
        <v>37</v>
      </c>
      <c r="W276" s="18" t="s">
        <v>37</v>
      </c>
      <c r="X276" s="18" t="s">
        <v>37</v>
      </c>
      <c r="Y276" s="18" t="s">
        <v>1699</v>
      </c>
    </row>
    <row r="277" spans="2:25" x14ac:dyDescent="0.4">
      <c r="B277" s="16" t="s">
        <v>36</v>
      </c>
      <c r="C277" s="16"/>
      <c r="D277" s="16"/>
      <c r="E277" s="16">
        <v>2730547</v>
      </c>
      <c r="F277" s="16">
        <v>69002730547</v>
      </c>
      <c r="G277" s="16" t="s">
        <v>37</v>
      </c>
      <c r="H277" s="16" t="s">
        <v>38</v>
      </c>
      <c r="I277" s="16" t="s">
        <v>39</v>
      </c>
      <c r="J277" s="16" t="s">
        <v>40</v>
      </c>
      <c r="K277" s="16" t="s">
        <v>41</v>
      </c>
      <c r="L277" s="16">
        <v>2159</v>
      </c>
      <c r="M277" s="16" t="s">
        <v>42</v>
      </c>
      <c r="N277" s="16" t="s">
        <v>43</v>
      </c>
      <c r="O277" s="16" t="s">
        <v>44</v>
      </c>
      <c r="P277" s="16" t="s">
        <v>45</v>
      </c>
      <c r="Q277" s="16" t="s">
        <v>37</v>
      </c>
      <c r="R277" s="16" t="s">
        <v>37</v>
      </c>
      <c r="S277" s="16" t="s">
        <v>37</v>
      </c>
      <c r="T277" s="16" t="s">
        <v>37</v>
      </c>
      <c r="U277" s="16" t="s">
        <v>37</v>
      </c>
      <c r="V277" s="16" t="s">
        <v>37</v>
      </c>
      <c r="W277" s="16" t="s">
        <v>37</v>
      </c>
      <c r="X277" s="16" t="s">
        <v>37</v>
      </c>
      <c r="Y277" s="16" t="s">
        <v>37</v>
      </c>
    </row>
    <row r="278" spans="2:25" ht="27.6" x14ac:dyDescent="0.4">
      <c r="B278" s="18" t="s">
        <v>1494</v>
      </c>
      <c r="C278" s="18" t="s">
        <v>1495</v>
      </c>
      <c r="D278" s="18"/>
      <c r="E278" s="18"/>
      <c r="F278" s="18">
        <v>32067732941</v>
      </c>
      <c r="G278" s="18" t="s">
        <v>37</v>
      </c>
      <c r="H278" s="18" t="s">
        <v>497</v>
      </c>
      <c r="I278" s="18" t="s">
        <v>1496</v>
      </c>
      <c r="J278" s="18" t="s">
        <v>1497</v>
      </c>
      <c r="K278" s="18" t="s">
        <v>41</v>
      </c>
      <c r="L278" s="18">
        <v>2137</v>
      </c>
      <c r="M278" s="18" t="s">
        <v>1498</v>
      </c>
      <c r="N278" s="18" t="s">
        <v>1499</v>
      </c>
      <c r="O278" s="18"/>
      <c r="P278" s="18" t="s">
        <v>45</v>
      </c>
      <c r="Q278" s="18" t="s">
        <v>37</v>
      </c>
      <c r="R278" s="18" t="s">
        <v>37</v>
      </c>
      <c r="S278" s="18" t="s">
        <v>45</v>
      </c>
      <c r="T278" s="18" t="s">
        <v>37</v>
      </c>
      <c r="U278" s="18" t="s">
        <v>37</v>
      </c>
      <c r="V278" s="18" t="s">
        <v>37</v>
      </c>
      <c r="W278" s="18" t="s">
        <v>37</v>
      </c>
      <c r="X278" s="18" t="s">
        <v>37</v>
      </c>
      <c r="Y278" s="18" t="s">
        <v>45</v>
      </c>
    </row>
    <row r="279" spans="2:25" ht="27.6" x14ac:dyDescent="0.4">
      <c r="B279" s="16" t="s">
        <v>1500</v>
      </c>
      <c r="C279" s="16" t="s">
        <v>1501</v>
      </c>
      <c r="D279" s="16" t="s">
        <v>55</v>
      </c>
      <c r="E279" s="16">
        <v>167979099</v>
      </c>
      <c r="F279" s="16">
        <v>41167979099</v>
      </c>
      <c r="G279" s="16" t="s">
        <v>37</v>
      </c>
      <c r="H279" s="16" t="s">
        <v>38</v>
      </c>
      <c r="I279" s="16" t="s">
        <v>1638</v>
      </c>
      <c r="J279" s="16" t="s">
        <v>330</v>
      </c>
      <c r="K279" s="16" t="s">
        <v>41</v>
      </c>
      <c r="L279" s="16">
        <v>2150</v>
      </c>
      <c r="M279" s="16" t="s">
        <v>1502</v>
      </c>
      <c r="N279" s="16" t="s">
        <v>65</v>
      </c>
      <c r="O279" s="16"/>
      <c r="P279" s="16" t="s">
        <v>479</v>
      </c>
      <c r="Q279" s="16" t="s">
        <v>37</v>
      </c>
      <c r="R279" s="16" t="s">
        <v>37</v>
      </c>
      <c r="S279" s="16" t="s">
        <v>37</v>
      </c>
      <c r="T279" s="16" t="s">
        <v>37</v>
      </c>
      <c r="U279" s="16" t="s">
        <v>37</v>
      </c>
      <c r="V279" s="16" t="s">
        <v>37</v>
      </c>
      <c r="W279" s="16" t="s">
        <v>37</v>
      </c>
      <c r="X279" s="16" t="s">
        <v>37</v>
      </c>
      <c r="Y279" s="16" t="s">
        <v>37</v>
      </c>
    </row>
    <row r="280" spans="2:25" ht="27.6" x14ac:dyDescent="0.4">
      <c r="B280" s="18" t="s">
        <v>1503</v>
      </c>
      <c r="C280" s="18" t="s">
        <v>1504</v>
      </c>
      <c r="D280" s="18" t="s">
        <v>55</v>
      </c>
      <c r="E280" s="18">
        <v>72126320</v>
      </c>
      <c r="F280" s="18">
        <v>40072126320</v>
      </c>
      <c r="G280" s="18" t="s">
        <v>37</v>
      </c>
      <c r="H280" s="18" t="s">
        <v>38</v>
      </c>
      <c r="I280" s="18" t="s">
        <v>1505</v>
      </c>
      <c r="J280" s="18" t="s">
        <v>1506</v>
      </c>
      <c r="K280" s="18" t="s">
        <v>41</v>
      </c>
      <c r="L280" s="18">
        <v>2160</v>
      </c>
      <c r="M280" s="18" t="s">
        <v>1507</v>
      </c>
      <c r="N280" s="18" t="s">
        <v>338</v>
      </c>
      <c r="O280" s="18"/>
      <c r="P280" s="18" t="s">
        <v>72</v>
      </c>
      <c r="Q280" s="18" t="s">
        <v>37</v>
      </c>
      <c r="R280" s="18" t="s">
        <v>37</v>
      </c>
      <c r="S280" s="18" t="s">
        <v>37</v>
      </c>
      <c r="T280" s="18" t="s">
        <v>37</v>
      </c>
      <c r="U280" s="18" t="s">
        <v>37</v>
      </c>
      <c r="V280" s="18" t="s">
        <v>37</v>
      </c>
      <c r="W280" s="18" t="s">
        <v>37</v>
      </c>
      <c r="X280" s="18" t="s">
        <v>72</v>
      </c>
      <c r="Y280" s="18" t="s">
        <v>72</v>
      </c>
    </row>
    <row r="281" spans="2:25" ht="27.6" x14ac:dyDescent="0.4">
      <c r="B281" s="16" t="s">
        <v>1508</v>
      </c>
      <c r="C281" s="16" t="s">
        <v>1509</v>
      </c>
      <c r="D281" s="16" t="s">
        <v>55</v>
      </c>
      <c r="E281" s="16">
        <v>70559625</v>
      </c>
      <c r="F281" s="16">
        <v>73070559625</v>
      </c>
      <c r="G281" s="16" t="s">
        <v>37</v>
      </c>
      <c r="H281" s="16" t="s">
        <v>47</v>
      </c>
      <c r="I281" s="16" t="s">
        <v>1510</v>
      </c>
      <c r="J281" s="16" t="s">
        <v>1511</v>
      </c>
      <c r="K281" s="16" t="s">
        <v>41</v>
      </c>
      <c r="L281" s="16">
        <v>2220</v>
      </c>
      <c r="M281" s="16" t="s">
        <v>1512</v>
      </c>
      <c r="N281" s="16" t="s">
        <v>65</v>
      </c>
      <c r="O281" s="16" t="s">
        <v>1513</v>
      </c>
      <c r="P281" s="16" t="s">
        <v>37</v>
      </c>
      <c r="Q281" s="16" t="s">
        <v>37</v>
      </c>
      <c r="R281" s="16" t="s">
        <v>37</v>
      </c>
      <c r="S281" s="16" t="s">
        <v>1514</v>
      </c>
      <c r="T281" s="16" t="s">
        <v>37</v>
      </c>
      <c r="U281" s="16" t="s">
        <v>37</v>
      </c>
      <c r="V281" s="16" t="s">
        <v>37</v>
      </c>
      <c r="W281" s="16" t="s">
        <v>37</v>
      </c>
      <c r="X281" s="16" t="s">
        <v>37</v>
      </c>
      <c r="Y281" s="16" t="s">
        <v>37</v>
      </c>
    </row>
    <row r="282" spans="2:25" ht="27.6" x14ac:dyDescent="0.4">
      <c r="B282" s="18" t="s">
        <v>1700</v>
      </c>
      <c r="C282" s="18" t="s">
        <v>1701</v>
      </c>
      <c r="D282" s="18" t="s">
        <v>55</v>
      </c>
      <c r="E282" s="18">
        <v>609453876</v>
      </c>
      <c r="F282" s="18">
        <v>69609453876</v>
      </c>
      <c r="G282" s="18" t="s">
        <v>37</v>
      </c>
      <c r="H282" s="18" t="s">
        <v>47</v>
      </c>
      <c r="I282" s="18" t="s">
        <v>1702</v>
      </c>
      <c r="J282" s="18" t="s">
        <v>1128</v>
      </c>
      <c r="K282" s="18" t="s">
        <v>41</v>
      </c>
      <c r="L282" s="18">
        <v>2022</v>
      </c>
      <c r="M282" s="18" t="s">
        <v>1703</v>
      </c>
      <c r="N282" s="18" t="s">
        <v>1704</v>
      </c>
      <c r="O282" s="18" t="s">
        <v>1705</v>
      </c>
      <c r="P282" s="18" t="s">
        <v>45</v>
      </c>
      <c r="Q282" s="18" t="s">
        <v>37</v>
      </c>
      <c r="R282" s="18" t="s">
        <v>37</v>
      </c>
      <c r="S282" s="18" t="s">
        <v>37</v>
      </c>
      <c r="T282" s="18" t="s">
        <v>37</v>
      </c>
      <c r="U282" s="18" t="s">
        <v>37</v>
      </c>
      <c r="V282" s="18" t="s">
        <v>37</v>
      </c>
      <c r="W282" s="18" t="s">
        <v>37</v>
      </c>
      <c r="X282" s="18" t="s">
        <v>37</v>
      </c>
      <c r="Y282" s="18" t="s">
        <v>45</v>
      </c>
    </row>
    <row r="283" spans="2:25" ht="27.6" x14ac:dyDescent="0.4">
      <c r="B283" s="16" t="s">
        <v>1515</v>
      </c>
      <c r="C283" s="16" t="s">
        <v>1516</v>
      </c>
      <c r="D283" s="16" t="s">
        <v>55</v>
      </c>
      <c r="E283" s="16">
        <v>158274992</v>
      </c>
      <c r="F283" s="16">
        <v>76158274992</v>
      </c>
      <c r="G283" s="16" t="s">
        <v>37</v>
      </c>
      <c r="H283" s="16" t="s">
        <v>47</v>
      </c>
      <c r="I283" s="16" t="s">
        <v>1517</v>
      </c>
      <c r="J283" s="16" t="s">
        <v>1518</v>
      </c>
      <c r="K283" s="16" t="s">
        <v>41</v>
      </c>
      <c r="L283" s="16">
        <v>2021</v>
      </c>
      <c r="M283" s="16" t="s">
        <v>1519</v>
      </c>
      <c r="N283" s="16" t="s">
        <v>1520</v>
      </c>
      <c r="O283" s="16" t="s">
        <v>1521</v>
      </c>
      <c r="P283" s="16" t="s">
        <v>37</v>
      </c>
      <c r="Q283" s="16" t="s">
        <v>37</v>
      </c>
      <c r="R283" s="16" t="s">
        <v>37</v>
      </c>
      <c r="S283" s="16" t="s">
        <v>45</v>
      </c>
      <c r="T283" s="16" t="s">
        <v>37</v>
      </c>
      <c r="U283" s="16" t="s">
        <v>37</v>
      </c>
      <c r="V283" s="16" t="s">
        <v>37</v>
      </c>
      <c r="W283" s="16" t="s">
        <v>37</v>
      </c>
      <c r="X283" s="16" t="s">
        <v>37</v>
      </c>
      <c r="Y283" s="16" t="s">
        <v>45</v>
      </c>
    </row>
    <row r="284" spans="2:25" ht="27.6" x14ac:dyDescent="0.4">
      <c r="B284" s="18" t="s">
        <v>1639</v>
      </c>
      <c r="C284" s="18" t="s">
        <v>1640</v>
      </c>
      <c r="D284" s="18" t="s">
        <v>55</v>
      </c>
      <c r="E284" s="18">
        <v>612462889</v>
      </c>
      <c r="F284" s="18">
        <v>41612462889</v>
      </c>
      <c r="G284" s="18" t="s">
        <v>37</v>
      </c>
      <c r="H284" s="18" t="s">
        <v>47</v>
      </c>
      <c r="I284" s="18" t="s">
        <v>1522</v>
      </c>
      <c r="J284" s="18" t="s">
        <v>1079</v>
      </c>
      <c r="K284" s="18" t="s">
        <v>41</v>
      </c>
      <c r="L284" s="18">
        <v>2010</v>
      </c>
      <c r="M284" s="18" t="s">
        <v>1523</v>
      </c>
      <c r="N284" s="18" t="s">
        <v>165</v>
      </c>
      <c r="O284" s="18" t="s">
        <v>1641</v>
      </c>
      <c r="P284" s="18" t="s">
        <v>37</v>
      </c>
      <c r="Q284" s="18" t="s">
        <v>37</v>
      </c>
      <c r="R284" s="18" t="s">
        <v>37</v>
      </c>
      <c r="S284" s="18" t="s">
        <v>72</v>
      </c>
      <c r="T284" s="18" t="s">
        <v>37</v>
      </c>
      <c r="U284" s="18" t="s">
        <v>37</v>
      </c>
      <c r="V284" s="18" t="s">
        <v>37</v>
      </c>
      <c r="W284" s="18" t="s">
        <v>37</v>
      </c>
      <c r="X284" s="18" t="s">
        <v>37</v>
      </c>
      <c r="Y284" s="18" t="s">
        <v>72</v>
      </c>
    </row>
    <row r="285" spans="2:25" ht="27.6" x14ac:dyDescent="0.4">
      <c r="B285" s="16" t="s">
        <v>1524</v>
      </c>
      <c r="C285" s="16" t="s">
        <v>1525</v>
      </c>
      <c r="D285" s="16"/>
      <c r="E285" s="16">
        <v>128617774</v>
      </c>
      <c r="F285" s="16">
        <v>19128617774</v>
      </c>
      <c r="G285" s="16" t="s">
        <v>37</v>
      </c>
      <c r="H285" s="16" t="s">
        <v>47</v>
      </c>
      <c r="I285" s="16" t="s">
        <v>1526</v>
      </c>
      <c r="J285" s="16" t="s">
        <v>1527</v>
      </c>
      <c r="K285" s="16" t="s">
        <v>41</v>
      </c>
      <c r="L285" s="16">
        <v>2170</v>
      </c>
      <c r="M285" s="16" t="s">
        <v>1528</v>
      </c>
      <c r="N285" s="16" t="s">
        <v>65</v>
      </c>
      <c r="O285" s="16" t="s">
        <v>1529</v>
      </c>
      <c r="P285" s="16" t="s">
        <v>1669</v>
      </c>
      <c r="Q285" s="16" t="s">
        <v>37</v>
      </c>
      <c r="R285" s="16" t="s">
        <v>37</v>
      </c>
      <c r="S285" s="16" t="s">
        <v>1669</v>
      </c>
      <c r="T285" s="16" t="s">
        <v>37</v>
      </c>
      <c r="U285" s="16" t="s">
        <v>37</v>
      </c>
      <c r="V285" s="16" t="s">
        <v>37</v>
      </c>
      <c r="W285" s="16" t="s">
        <v>37</v>
      </c>
      <c r="X285" s="16" t="s">
        <v>37</v>
      </c>
      <c r="Y285" s="16" t="s">
        <v>1669</v>
      </c>
    </row>
    <row r="286" spans="2:25" x14ac:dyDescent="0.4">
      <c r="B286" s="18" t="s">
        <v>1533</v>
      </c>
      <c r="C286" s="18" t="s">
        <v>1534</v>
      </c>
      <c r="D286" s="18"/>
      <c r="E286" s="18">
        <v>98942459</v>
      </c>
      <c r="F286" s="18">
        <v>65098942459</v>
      </c>
      <c r="G286" s="18" t="s">
        <v>37</v>
      </c>
      <c r="H286" s="18" t="s">
        <v>497</v>
      </c>
      <c r="I286" s="18" t="s">
        <v>1706</v>
      </c>
      <c r="J286" s="18" t="s">
        <v>878</v>
      </c>
      <c r="K286" s="18" t="s">
        <v>41</v>
      </c>
      <c r="L286" s="18">
        <v>2066</v>
      </c>
      <c r="M286" s="18" t="s">
        <v>1707</v>
      </c>
      <c r="N286" s="18" t="s">
        <v>178</v>
      </c>
      <c r="O286" s="18" t="s">
        <v>1708</v>
      </c>
      <c r="P286" s="18" t="s">
        <v>37</v>
      </c>
      <c r="Q286" s="18" t="s">
        <v>132</v>
      </c>
      <c r="R286" s="18" t="s">
        <v>37</v>
      </c>
      <c r="S286" s="18" t="s">
        <v>37</v>
      </c>
      <c r="T286" s="18" t="s">
        <v>37</v>
      </c>
      <c r="U286" s="18" t="s">
        <v>37</v>
      </c>
      <c r="V286" s="18" t="s">
        <v>132</v>
      </c>
      <c r="W286" s="18" t="s">
        <v>37</v>
      </c>
      <c r="X286" s="18" t="s">
        <v>132</v>
      </c>
      <c r="Y286" s="18" t="s">
        <v>37</v>
      </c>
    </row>
    <row r="287" spans="2:25" ht="27.6" x14ac:dyDescent="0.4">
      <c r="B287" s="16" t="s">
        <v>1535</v>
      </c>
      <c r="C287" s="16" t="s">
        <v>1536</v>
      </c>
      <c r="D287" s="16" t="s">
        <v>55</v>
      </c>
      <c r="E287" s="16">
        <v>169084600</v>
      </c>
      <c r="F287" s="16">
        <v>40169084600</v>
      </c>
      <c r="G287" s="16" t="s">
        <v>37</v>
      </c>
      <c r="H287" s="16" t="s">
        <v>38</v>
      </c>
      <c r="I287" s="16" t="s">
        <v>1537</v>
      </c>
      <c r="J287" s="16" t="s">
        <v>1538</v>
      </c>
      <c r="K287" s="16" t="s">
        <v>41</v>
      </c>
      <c r="L287" s="16">
        <v>2145</v>
      </c>
      <c r="M287" s="16" t="s">
        <v>1539</v>
      </c>
      <c r="N287" s="16" t="s">
        <v>280</v>
      </c>
      <c r="O287" s="16" t="s">
        <v>1540</v>
      </c>
      <c r="P287" s="16" t="s">
        <v>1672</v>
      </c>
      <c r="Q287" s="16" t="s">
        <v>37</v>
      </c>
      <c r="R287" s="16" t="s">
        <v>37</v>
      </c>
      <c r="S287" s="16" t="s">
        <v>37</v>
      </c>
      <c r="T287" s="16" t="s">
        <v>37</v>
      </c>
      <c r="U287" s="16" t="s">
        <v>37</v>
      </c>
      <c r="V287" s="16" t="s">
        <v>37</v>
      </c>
      <c r="W287" s="16" t="s">
        <v>37</v>
      </c>
      <c r="X287" s="16" t="s">
        <v>37</v>
      </c>
      <c r="Y287" s="16" t="s">
        <v>37</v>
      </c>
    </row>
    <row r="288" spans="2:25" x14ac:dyDescent="0.4">
      <c r="B288" s="18" t="s">
        <v>1541</v>
      </c>
      <c r="C288" s="18" t="s">
        <v>1541</v>
      </c>
      <c r="D288" s="18"/>
      <c r="E288" s="18">
        <v>155351518</v>
      </c>
      <c r="F288" s="18">
        <v>53155351518</v>
      </c>
      <c r="G288" s="18" t="s">
        <v>37</v>
      </c>
      <c r="H288" s="18" t="s">
        <v>47</v>
      </c>
      <c r="I288" s="18" t="s">
        <v>1542</v>
      </c>
      <c r="J288" s="18" t="s">
        <v>1543</v>
      </c>
      <c r="K288" s="18" t="s">
        <v>41</v>
      </c>
      <c r="L288" s="18">
        <v>2765</v>
      </c>
      <c r="M288" s="18" t="s">
        <v>1544</v>
      </c>
      <c r="N288" s="18" t="s">
        <v>65</v>
      </c>
      <c r="O288" s="18" t="s">
        <v>1545</v>
      </c>
      <c r="P288" s="18" t="s">
        <v>1709</v>
      </c>
      <c r="Q288" s="18" t="s">
        <v>37</v>
      </c>
      <c r="R288" s="18" t="s">
        <v>37</v>
      </c>
      <c r="S288" s="18" t="s">
        <v>37</v>
      </c>
      <c r="T288" s="18" t="s">
        <v>37</v>
      </c>
      <c r="U288" s="18" t="s">
        <v>37</v>
      </c>
      <c r="V288" s="18" t="s">
        <v>37</v>
      </c>
      <c r="W288" s="18" t="s">
        <v>37</v>
      </c>
      <c r="X288" s="18" t="s">
        <v>37</v>
      </c>
      <c r="Y288" s="18" t="s">
        <v>1709</v>
      </c>
    </row>
    <row r="289" spans="2:25" ht="27.6" x14ac:dyDescent="0.4">
      <c r="B289" s="16" t="s">
        <v>1642</v>
      </c>
      <c r="C289" s="16" t="s">
        <v>1643</v>
      </c>
      <c r="D289" s="16" t="s">
        <v>1644</v>
      </c>
      <c r="E289" s="16">
        <v>611939185</v>
      </c>
      <c r="F289" s="16">
        <v>37611939185</v>
      </c>
      <c r="G289" s="16" t="s">
        <v>37</v>
      </c>
      <c r="H289" s="16" t="s">
        <v>38</v>
      </c>
      <c r="I289" s="16" t="s">
        <v>1645</v>
      </c>
      <c r="J289" s="16" t="s">
        <v>117</v>
      </c>
      <c r="K289" s="16" t="s">
        <v>41</v>
      </c>
      <c r="L289" s="16">
        <v>2140</v>
      </c>
      <c r="M289" s="16" t="s">
        <v>1646</v>
      </c>
      <c r="N289" s="16" t="s">
        <v>1647</v>
      </c>
      <c r="O289" s="16" t="s">
        <v>1648</v>
      </c>
      <c r="P289" s="16" t="s">
        <v>1710</v>
      </c>
      <c r="Q289" s="16" t="s">
        <v>37</v>
      </c>
      <c r="R289" s="16" t="s">
        <v>37</v>
      </c>
      <c r="S289" s="16" t="s">
        <v>1710</v>
      </c>
      <c r="T289" s="16" t="s">
        <v>37</v>
      </c>
      <c r="U289" s="16" t="s">
        <v>37</v>
      </c>
      <c r="V289" s="16" t="s">
        <v>37</v>
      </c>
      <c r="W289" s="16" t="s">
        <v>37</v>
      </c>
      <c r="X289" s="16" t="s">
        <v>37</v>
      </c>
      <c r="Y289" s="16" t="s">
        <v>1710</v>
      </c>
    </row>
    <row r="290" spans="2:25" ht="27.6" x14ac:dyDescent="0.4">
      <c r="B290" s="18" t="s">
        <v>1546</v>
      </c>
      <c r="C290" s="18" t="s">
        <v>1547</v>
      </c>
      <c r="D290" s="18" t="s">
        <v>55</v>
      </c>
      <c r="E290" s="18">
        <v>52001555</v>
      </c>
      <c r="F290" s="18">
        <v>59052001555</v>
      </c>
      <c r="G290" s="18" t="s">
        <v>37</v>
      </c>
      <c r="H290" s="18" t="s">
        <v>47</v>
      </c>
      <c r="I290" s="18" t="s">
        <v>1548</v>
      </c>
      <c r="J290" s="18" t="s">
        <v>1549</v>
      </c>
      <c r="K290" s="18" t="s">
        <v>41</v>
      </c>
      <c r="L290" s="18">
        <v>2750</v>
      </c>
      <c r="M290" s="18" t="s">
        <v>1550</v>
      </c>
      <c r="N290" s="18" t="s">
        <v>65</v>
      </c>
      <c r="O290" s="18" t="s">
        <v>1551</v>
      </c>
      <c r="P290" s="18" t="s">
        <v>72</v>
      </c>
      <c r="Q290" s="18" t="s">
        <v>37</v>
      </c>
      <c r="R290" s="18" t="s">
        <v>37</v>
      </c>
      <c r="S290" s="18" t="s">
        <v>37</v>
      </c>
      <c r="T290" s="18" t="s">
        <v>37</v>
      </c>
      <c r="U290" s="18" t="s">
        <v>37</v>
      </c>
      <c r="V290" s="18" t="s">
        <v>37</v>
      </c>
      <c r="W290" s="18" t="s">
        <v>37</v>
      </c>
      <c r="X290" s="18" t="s">
        <v>37</v>
      </c>
      <c r="Y290" s="18" t="s">
        <v>37</v>
      </c>
    </row>
    <row r="291" spans="2:25" ht="27.6" x14ac:dyDescent="0.4">
      <c r="B291" s="16" t="s">
        <v>1557</v>
      </c>
      <c r="C291" s="16" t="s">
        <v>1558</v>
      </c>
      <c r="D291" s="16" t="s">
        <v>55</v>
      </c>
      <c r="E291" s="16">
        <v>614791614</v>
      </c>
      <c r="F291" s="16">
        <v>46614791614</v>
      </c>
      <c r="G291" s="16" t="s">
        <v>37</v>
      </c>
      <c r="H291" s="16" t="s">
        <v>47</v>
      </c>
      <c r="I291" s="16" t="s">
        <v>1559</v>
      </c>
      <c r="J291" s="16" t="s">
        <v>1079</v>
      </c>
      <c r="K291" s="16" t="s">
        <v>41</v>
      </c>
      <c r="L291" s="16">
        <v>2010</v>
      </c>
      <c r="M291" s="16" t="s">
        <v>1560</v>
      </c>
      <c r="N291" s="16" t="s">
        <v>43</v>
      </c>
      <c r="O291" s="16" t="s">
        <v>1561</v>
      </c>
      <c r="P291" s="16" t="s">
        <v>37</v>
      </c>
      <c r="Q291" s="16" t="s">
        <v>37</v>
      </c>
      <c r="R291" s="16" t="s">
        <v>37</v>
      </c>
      <c r="S291" s="16" t="s">
        <v>45</v>
      </c>
      <c r="T291" s="16" t="s">
        <v>37</v>
      </c>
      <c r="U291" s="16" t="s">
        <v>37</v>
      </c>
      <c r="V291" s="16" t="s">
        <v>37</v>
      </c>
      <c r="W291" s="16" t="s">
        <v>37</v>
      </c>
      <c r="X291" s="16" t="s">
        <v>37</v>
      </c>
      <c r="Y291" s="16" t="s">
        <v>45</v>
      </c>
    </row>
    <row r="292" spans="2:25" x14ac:dyDescent="0.4">
      <c r="B292" s="18" t="s">
        <v>618</v>
      </c>
      <c r="C292" s="18" t="s">
        <v>618</v>
      </c>
      <c r="D292" s="18"/>
      <c r="E292" s="18">
        <v>1669147</v>
      </c>
      <c r="F292" s="18">
        <v>84001669147</v>
      </c>
      <c r="G292" s="18" t="s">
        <v>37</v>
      </c>
      <c r="H292" s="18" t="s">
        <v>38</v>
      </c>
      <c r="I292" s="18" t="s">
        <v>619</v>
      </c>
      <c r="J292" s="18" t="s">
        <v>568</v>
      </c>
      <c r="K292" s="18" t="s">
        <v>41</v>
      </c>
      <c r="L292" s="18">
        <v>2830</v>
      </c>
      <c r="M292" s="18" t="s">
        <v>620</v>
      </c>
      <c r="N292" s="18" t="s">
        <v>65</v>
      </c>
      <c r="O292" s="18"/>
      <c r="P292" s="18" t="s">
        <v>37</v>
      </c>
      <c r="Q292" s="18" t="s">
        <v>37</v>
      </c>
      <c r="R292" s="18" t="s">
        <v>37</v>
      </c>
      <c r="S292" s="18" t="s">
        <v>37</v>
      </c>
      <c r="T292" s="18" t="s">
        <v>37</v>
      </c>
      <c r="U292" s="18" t="s">
        <v>37</v>
      </c>
      <c r="V292" s="18" t="s">
        <v>37</v>
      </c>
      <c r="W292" s="18" t="s">
        <v>37</v>
      </c>
      <c r="X292" s="18" t="s">
        <v>86</v>
      </c>
      <c r="Y292" s="18" t="s">
        <v>86</v>
      </c>
    </row>
    <row r="293" spans="2:25" ht="27.6" x14ac:dyDescent="0.4">
      <c r="B293" s="16" t="s">
        <v>1562</v>
      </c>
      <c r="C293" s="16" t="s">
        <v>1563</v>
      </c>
      <c r="D293" s="16"/>
      <c r="E293" s="16"/>
      <c r="F293" s="16">
        <v>21087732607</v>
      </c>
      <c r="G293" s="16" t="s">
        <v>37</v>
      </c>
      <c r="H293" s="16" t="s">
        <v>38</v>
      </c>
      <c r="I293" s="16" t="s">
        <v>1564</v>
      </c>
      <c r="J293" s="16" t="s">
        <v>1565</v>
      </c>
      <c r="K293" s="16" t="s">
        <v>41</v>
      </c>
      <c r="L293" s="16">
        <v>2641</v>
      </c>
      <c r="M293" s="16" t="s">
        <v>1566</v>
      </c>
      <c r="N293" s="16" t="s">
        <v>165</v>
      </c>
      <c r="O293" s="16"/>
      <c r="P293" s="16" t="s">
        <v>45</v>
      </c>
      <c r="Q293" s="16" t="s">
        <v>37</v>
      </c>
      <c r="R293" s="16" t="s">
        <v>37</v>
      </c>
      <c r="S293" s="16" t="s">
        <v>37</v>
      </c>
      <c r="T293" s="16" t="s">
        <v>37</v>
      </c>
      <c r="U293" s="16" t="s">
        <v>37</v>
      </c>
      <c r="V293" s="16" t="s">
        <v>37</v>
      </c>
      <c r="W293" s="16" t="s">
        <v>37</v>
      </c>
      <c r="X293" s="16" t="s">
        <v>45</v>
      </c>
      <c r="Y293" s="16" t="s">
        <v>45</v>
      </c>
    </row>
    <row r="294" spans="2:25" ht="27.6" x14ac:dyDescent="0.4">
      <c r="B294" s="18" t="s">
        <v>1757</v>
      </c>
      <c r="C294" s="18" t="s">
        <v>1757</v>
      </c>
      <c r="D294" s="18" t="s">
        <v>55</v>
      </c>
      <c r="E294" s="18">
        <v>166142267</v>
      </c>
      <c r="F294" s="18">
        <v>36166142267</v>
      </c>
      <c r="G294" s="18" t="s">
        <v>37</v>
      </c>
      <c r="H294" s="18" t="s">
        <v>38</v>
      </c>
      <c r="I294" s="18" t="s">
        <v>1758</v>
      </c>
      <c r="J294" s="18" t="s">
        <v>231</v>
      </c>
      <c r="K294" s="18" t="s">
        <v>41</v>
      </c>
      <c r="L294" s="18">
        <v>2164</v>
      </c>
      <c r="M294" s="18" t="s">
        <v>1759</v>
      </c>
      <c r="N294" s="18" t="s">
        <v>165</v>
      </c>
      <c r="O294" s="18" t="s">
        <v>1760</v>
      </c>
      <c r="P294" s="18" t="s">
        <v>1761</v>
      </c>
      <c r="Q294" s="18" t="s">
        <v>37</v>
      </c>
      <c r="R294" s="18" t="s">
        <v>37</v>
      </c>
      <c r="S294" s="18" t="s">
        <v>1761</v>
      </c>
      <c r="T294" s="18" t="s">
        <v>37</v>
      </c>
      <c r="U294" s="18" t="s">
        <v>37</v>
      </c>
      <c r="V294" s="18" t="s">
        <v>37</v>
      </c>
      <c r="W294" s="18" t="s">
        <v>37</v>
      </c>
      <c r="X294" s="18" t="s">
        <v>37</v>
      </c>
      <c r="Y294" s="18" t="s">
        <v>1761</v>
      </c>
    </row>
  </sheetData>
  <sheetProtection selectLockedCells="1" sort="0" autoFilter="0" selectUnlockedCells="1"/>
  <autoFilter ref="B8:Y8" xr:uid="{33D202DB-F495-4B64-B5EF-A6DF77BB079A}">
    <sortState xmlns:xlrd2="http://schemas.microsoft.com/office/spreadsheetml/2017/richdata2" ref="B8:Y8">
      <sortCondition ref="B8"/>
    </sortState>
  </autoFilter>
  <hyperlinks>
    <hyperlink ref="B6" r:id="rId1" display="https://www.tenders.nsw.gov.au/?event=admin.login" xr:uid="{12842A08-730F-41D1-A7BF-E94EEDB5B10F}"/>
  </hyperlinks>
  <pageMargins left="0.74803149606299213" right="0.74803149606299213" top="0.98425196850393704" bottom="0.98425196850393704" header="0.51181102362204722" footer="0.51181102362204722"/>
  <pageSetup paperSize="8" scale="62" orientation="portrait" horizontalDpi="300" verticalDpi="30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6fa4376-edb0-421c-a59b-151ca32bc31b">
      <Terms xmlns="http://schemas.microsoft.com/office/infopath/2007/PartnerControls"/>
    </lcf76f155ced4ddcb4097134ff3c332f>
    <Notes0 xmlns="46fa4376-edb0-421c-a59b-151ca32bc31b" xsi:nil="true"/>
    <TaxCatchAll xmlns="9f0ac7ce-5f57-4ea0-9af7-01d4f3f1cca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2B8AD18A1471439E620A0A6FE0FF7C" ma:contentTypeVersion="17" ma:contentTypeDescription="Create a new document." ma:contentTypeScope="" ma:versionID="aab29941f077d81161b980a889e9c95b">
  <xsd:schema xmlns:xsd="http://www.w3.org/2001/XMLSchema" xmlns:xs="http://www.w3.org/2001/XMLSchema" xmlns:p="http://schemas.microsoft.com/office/2006/metadata/properties" xmlns:ns2="46fa4376-edb0-421c-a59b-151ca32bc31b" xmlns:ns3="c0b8d6b1-ba38-48d0-8e9f-e765f95454f9" xmlns:ns4="9f0ac7ce-5f57-4ea0-9af7-01d4f3f1ccae" targetNamespace="http://schemas.microsoft.com/office/2006/metadata/properties" ma:root="true" ma:fieldsID="8344d6fd858d5d9de0160eb68e853c0c" ns2:_="" ns3:_="" ns4:_="">
    <xsd:import namespace="46fa4376-edb0-421c-a59b-151ca32bc31b"/>
    <xsd:import namespace="c0b8d6b1-ba38-48d0-8e9f-e765f95454f9"/>
    <xsd:import namespace="9f0ac7ce-5f57-4ea0-9af7-01d4f3f1cc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Notes0"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fa4376-edb0-421c-a59b-151ca32bc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Notes0" ma:index="20" nillable="true" ma:displayName="Notes" ma:internalName="Notes0">
      <xsd:simpleType>
        <xsd:restriction base="dms:Text">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6004604-8c32-4241-8b90-5e68b4a33b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b8d6b1-ba38-48d0-8e9f-e765f95454f9"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f0ac7ce-5f57-4ea0-9af7-01d4f3f1ccae"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7e2bcb2e-3b27-46d2-b01b-19ec933f4a02}" ma:internalName="TaxCatchAll" ma:showField="CatchAllData" ma:web="c0b8d6b1-ba38-48d0-8e9f-e765f95454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B8E587-74E9-4A18-BA22-81F152A7310B}">
  <ds:schemaRefs>
    <ds:schemaRef ds:uri="http://schemas.microsoft.com/sharepoint/v3/contenttype/forms"/>
  </ds:schemaRefs>
</ds:datastoreItem>
</file>

<file path=customXml/itemProps2.xml><?xml version="1.0" encoding="utf-8"?>
<ds:datastoreItem xmlns:ds="http://schemas.openxmlformats.org/officeDocument/2006/customXml" ds:itemID="{D551C84F-BB67-4445-A456-0B6913585EE4}">
  <ds:schemaRefs>
    <ds:schemaRef ds:uri="http://schemas.microsoft.com/office/2006/metadata/properties"/>
    <ds:schemaRef ds:uri="http://schemas.microsoft.com/office/infopath/2007/PartnerControls"/>
    <ds:schemaRef ds:uri="f145abfc-69ce-46a7-8940-891a0937ade9"/>
  </ds:schemaRefs>
</ds:datastoreItem>
</file>

<file path=customXml/itemProps3.xml><?xml version="1.0" encoding="utf-8"?>
<ds:datastoreItem xmlns:ds="http://schemas.openxmlformats.org/officeDocument/2006/customXml" ds:itemID="{87207499-1061-4611-B69C-AF7B73F222B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1. Instructions</vt:lpstr>
      <vt:lpstr>2. Capabilities Description</vt:lpstr>
      <vt:lpstr> 3. SCM1461 Suppliers List</vt:lpstr>
      <vt:lpstr>' 3. SCM1461 Suppliers List'!Print_Area</vt:lpstr>
      <vt:lpstr>'1. Instructions'!Print_Area</vt:lpstr>
      <vt:lpstr>'2. Capabilities Description'!Print_Area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Arveen Sharma</dc:creator>
  <cp:keywords/>
  <dc:description/>
  <cp:lastModifiedBy>Kim Nguyen</cp:lastModifiedBy>
  <cp:revision/>
  <dcterms:created xsi:type="dcterms:W3CDTF">2017-10-13T02:00:44Z</dcterms:created>
  <dcterms:modified xsi:type="dcterms:W3CDTF">2023-04-10T11:03:16Z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0x010100A22B8AD18A1471439E620A0A6FE0FF7C</vt:lpwstr>
  </property>
</Properties>
</file>